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autoCompressPictures="0"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Town Council\2018\May\"/>
    </mc:Choice>
  </mc:AlternateContent>
  <xr:revisionPtr revIDLastSave="0" documentId="13_ncr:1_{8803CE6E-E928-451F-AC64-C5E4F58155A0}" xr6:coauthVersionLast="32" xr6:coauthVersionMax="32" xr10:uidLastSave="{00000000-0000-0000-0000-000000000000}"/>
  <bookViews>
    <workbookView xWindow="0" yWindow="0" windowWidth="12120" windowHeight="9120" xr2:uid="{00000000-000D-0000-FFFF-FFFF00000000}"/>
  </bookViews>
  <sheets>
    <sheet name="Sheet1" sheetId="1" r:id="rId1"/>
    <sheet name="Sheet2" sheetId="2" r:id="rId2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<sst xmlns="http://schemas.openxmlformats.org/spreadsheetml/2006/main" count="193" uniqueCount="169">
  <si>
    <t>Total Town Council Invoices</t>
  </si>
  <si>
    <t>Salaries</t>
  </si>
  <si>
    <t>HMRC by BACS</t>
  </si>
  <si>
    <t>Salaries by BACS</t>
  </si>
  <si>
    <t>Pension Contributions</t>
  </si>
  <si>
    <t>OCC by Cheque</t>
  </si>
  <si>
    <t>Tax and NI</t>
  </si>
  <si>
    <t>VWHDC</t>
  </si>
  <si>
    <t>Direct Debits</t>
  </si>
  <si>
    <t>BACS Payments</t>
  </si>
  <si>
    <t>CIS</t>
  </si>
  <si>
    <t>Budgens</t>
  </si>
  <si>
    <t>Agency</t>
  </si>
  <si>
    <t>Oxfordshire Youth</t>
  </si>
  <si>
    <t>DBS</t>
  </si>
  <si>
    <t>Town Team</t>
  </si>
  <si>
    <t>Grant / VWHDC Transfer</t>
  </si>
  <si>
    <t>Tuckers Recreation Ground Trust</t>
  </si>
  <si>
    <t>Faringdon Allotment Society</t>
  </si>
  <si>
    <t>Water Rates</t>
  </si>
  <si>
    <t>Papers for resale</t>
  </si>
  <si>
    <t>Faringdon Newspapers</t>
  </si>
  <si>
    <t>Aasvogel</t>
  </si>
  <si>
    <t>Fridge disposal</t>
  </si>
  <si>
    <t>The Place</t>
  </si>
  <si>
    <t>Supplies</t>
  </si>
  <si>
    <t>Anti Virus</t>
  </si>
  <si>
    <t>Microshade</t>
  </si>
  <si>
    <t>Joesphs Amazing Camels</t>
  </si>
  <si>
    <t>Nativity</t>
  </si>
  <si>
    <t>Town Centre Signage</t>
  </si>
  <si>
    <t>Oxfordshire County Council</t>
  </si>
  <si>
    <t>Ox Event Medics</t>
  </si>
  <si>
    <t>First Aid Food Fest</t>
  </si>
  <si>
    <t>Lift Repair OTH</t>
  </si>
  <si>
    <t>B&amp;W Lift Services LTD</t>
  </si>
  <si>
    <t>Premises License</t>
  </si>
  <si>
    <t>Pay to</t>
  </si>
  <si>
    <t>Ref</t>
  </si>
  <si>
    <t>Sort Code</t>
  </si>
  <si>
    <t xml:space="preserve"> Amount  </t>
  </si>
  <si>
    <t>IT Support</t>
  </si>
  <si>
    <t>40-51-62</t>
  </si>
  <si>
    <t xml:space="preserve">Automotive Leasing </t>
  </si>
  <si>
    <t>30-80-12</t>
  </si>
  <si>
    <t>20-97-48</t>
  </si>
  <si>
    <t>O3194531</t>
  </si>
  <si>
    <t>Filmbank Media</t>
  </si>
  <si>
    <t>LicenseFee</t>
  </si>
  <si>
    <t>20-36-47</t>
  </si>
  <si>
    <t>OO860964</t>
  </si>
  <si>
    <t>Sign Sense</t>
  </si>
  <si>
    <t>Safer routes to school</t>
  </si>
  <si>
    <t>AIS Ltd</t>
  </si>
  <si>
    <t>Copier Costs</t>
  </si>
  <si>
    <t>2552CI</t>
  </si>
  <si>
    <t>60-21-40</t>
  </si>
  <si>
    <t>30-93-18</t>
  </si>
  <si>
    <t xml:space="preserve">Payments November  2017 </t>
  </si>
  <si>
    <t>30 93 18</t>
  </si>
  <si>
    <t>OOO53299</t>
  </si>
  <si>
    <t>Water</t>
  </si>
  <si>
    <t>Grant</t>
  </si>
  <si>
    <t>Van  Leasing</t>
  </si>
  <si>
    <t>O1384468</t>
  </si>
  <si>
    <t>FARING1</t>
  </si>
  <si>
    <t>235-3-0</t>
  </si>
  <si>
    <t>16112/3</t>
  </si>
  <si>
    <t>FTC/VWH Grant</t>
  </si>
  <si>
    <t>OO579126</t>
  </si>
  <si>
    <t>OO421743</t>
  </si>
  <si>
    <t>30-93-74</t>
  </si>
  <si>
    <t>O2436225</t>
  </si>
  <si>
    <t xml:space="preserve">54-30-11 </t>
  </si>
  <si>
    <t>Mayor rocks</t>
  </si>
  <si>
    <t>30-91-91</t>
  </si>
  <si>
    <t>30-91-99</t>
  </si>
  <si>
    <t>20-90-56</t>
  </si>
  <si>
    <t>Faringdon</t>
  </si>
  <si>
    <t>40-41-26</t>
  </si>
  <si>
    <t>30-00-02</t>
  </si>
  <si>
    <t>OO162197</t>
  </si>
  <si>
    <t>OO35</t>
  </si>
  <si>
    <t>OO3O5247</t>
  </si>
  <si>
    <t>I03869</t>
  </si>
  <si>
    <t>60-19-04</t>
  </si>
  <si>
    <t>09-01-28</t>
  </si>
  <si>
    <t>20-01-09</t>
  </si>
  <si>
    <t>Stock</t>
  </si>
  <si>
    <t>Shelia Gill Publishing</t>
  </si>
  <si>
    <t>08-92-50</t>
  </si>
  <si>
    <t>63670/63823/63897</t>
  </si>
  <si>
    <t>Account No</t>
  </si>
  <si>
    <t xml:space="preserve"> Salaries March</t>
  </si>
  <si>
    <t xml:space="preserve"> Salaries April</t>
  </si>
  <si>
    <t>Rates PH</t>
  </si>
  <si>
    <t>Rates C/Ex</t>
  </si>
  <si>
    <t>Rates Tennis Court</t>
  </si>
  <si>
    <t>SLCC</t>
  </si>
  <si>
    <t>O2</t>
  </si>
  <si>
    <t>Mobiles</t>
  </si>
  <si>
    <t>Hosted IT</t>
  </si>
  <si>
    <t>FCB</t>
  </si>
  <si>
    <t>L Remington</t>
  </si>
  <si>
    <t>Credit Card repay</t>
  </si>
  <si>
    <t>Merchant fees</t>
  </si>
  <si>
    <t>Castle Water</t>
  </si>
  <si>
    <t>CLERK’S REPORT May  2018</t>
  </si>
  <si>
    <t>Travis Perkins</t>
  </si>
  <si>
    <t>Maintenance items</t>
  </si>
  <si>
    <t>Southfield Stationers</t>
  </si>
  <si>
    <t>Faringdon War Memorial Trust</t>
  </si>
  <si>
    <t>Balance</t>
  </si>
  <si>
    <t>Lease Plan</t>
  </si>
  <si>
    <t>Van Lease</t>
  </si>
  <si>
    <t>2x bus shelter clean</t>
  </si>
  <si>
    <t>Tom Wheeler</t>
  </si>
  <si>
    <t>DWN Ltd</t>
  </si>
  <si>
    <t>Skylight</t>
  </si>
  <si>
    <t>Outdoor cinema deposit</t>
  </si>
  <si>
    <t>Shelia Gill</t>
  </si>
  <si>
    <t>History Society</t>
  </si>
  <si>
    <t>Royal Mail</t>
  </si>
  <si>
    <t>Stamps - paid early due to urgency</t>
  </si>
  <si>
    <t>Copeland and Copeland</t>
  </si>
  <si>
    <t>OTH Repairs</t>
  </si>
  <si>
    <t>Training</t>
  </si>
  <si>
    <t>AIS</t>
  </si>
  <si>
    <t>CIS Ltd</t>
  </si>
  <si>
    <t>David Whyman</t>
  </si>
  <si>
    <t>IN4M</t>
  </si>
  <si>
    <t>S Imgoyen</t>
  </si>
  <si>
    <t>J Fennely</t>
  </si>
  <si>
    <t>C Gale</t>
  </si>
  <si>
    <t>L Howe</t>
  </si>
  <si>
    <t>C Gray</t>
  </si>
  <si>
    <t>Allotment maintenance</t>
  </si>
  <si>
    <t>faingdon Allotment Society</t>
  </si>
  <si>
    <t>Spurgeons</t>
  </si>
  <si>
    <t>Families service</t>
  </si>
  <si>
    <t>HR and HS Service</t>
  </si>
  <si>
    <t>Ellis Whittam</t>
  </si>
  <si>
    <t>RBS Ltd</t>
  </si>
  <si>
    <t>EOY Service</t>
  </si>
  <si>
    <t>Plant hire</t>
  </si>
  <si>
    <t>P Kinch</t>
  </si>
  <si>
    <t>Filmbank</t>
  </si>
  <si>
    <t>Film Licence</t>
  </si>
  <si>
    <t>Membership</t>
  </si>
  <si>
    <t>Coop bank</t>
  </si>
  <si>
    <t>CFCorporate</t>
  </si>
  <si>
    <t>Copier Lease</t>
  </si>
  <si>
    <t>Fuel</t>
  </si>
  <si>
    <t>Fuel card services</t>
  </si>
  <si>
    <t>P/House Water</t>
  </si>
  <si>
    <t>C/Ex Water</t>
  </si>
  <si>
    <t>Barclay card</t>
  </si>
  <si>
    <t>Mainstream Digital</t>
  </si>
  <si>
    <t>Telephone and Broadband.</t>
  </si>
  <si>
    <t>Screwfix</t>
  </si>
  <si>
    <t>maintenance items</t>
  </si>
  <si>
    <t>Antivirus</t>
  </si>
  <si>
    <t>Folly Fest</t>
  </si>
  <si>
    <t>Grant  6/3/18</t>
  </si>
  <si>
    <t>WIAC</t>
  </si>
  <si>
    <t>Enrych</t>
  </si>
  <si>
    <t>Market refund- paid early due to urgency</t>
  </si>
  <si>
    <t>Specialist Xpress</t>
  </si>
  <si>
    <t>Structural Engineers report 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</si>
</sst>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5" fillId="0" borderId="0" xfId="0" applyFont="1"/>
    <xf numFmtId="44" fontId="5" fillId="0" borderId="0" xfId="1" applyFont="1" applyAlignment="1">
      <alignment horizontal="right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right" vertical="top"/>
    </xf>
    <xf numFmtId="8" fontId="5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49" fontId="0" fillId="0" borderId="0" xfId="0" applyNumberFormat="1" applyAlignment="1">
      <alignment horizontal="right"/>
    </xf>
    <xf numFmtId="49" fontId="5" fillId="0" borderId="5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right"/>
    </xf>
    <xf numFmtId="44" fontId="5" fillId="0" borderId="5" xfId="1" applyFont="1" applyBorder="1"/>
    <xf numFmtId="0" fontId="6" fillId="0" borderId="5" xfId="0" applyFont="1" applyBorder="1"/>
    <xf numFmtId="0" fontId="6" fillId="0" borderId="9" xfId="0" applyFont="1" applyBorder="1" applyAlignment="1">
      <alignment horizontal="right"/>
    </xf>
    <xf numFmtId="49" fontId="5" fillId="0" borderId="8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right"/>
    </xf>
    <xf numFmtId="44" fontId="6" fillId="0" borderId="9" xfId="1" applyFont="1" applyBorder="1"/>
    <xf numFmtId="0" fontId="6" fillId="0" borderId="9" xfId="0" applyFont="1" applyBorder="1"/>
    <xf numFmtId="0" fontId="6" fillId="0" borderId="0" xfId="0" applyFont="1"/>
    <xf numFmtId="0" fontId="6" fillId="0" borderId="5" xfId="0" applyFont="1" applyBorder="1" applyAlignment="1">
      <alignment horizontal="right"/>
    </xf>
    <xf numFmtId="49" fontId="5" fillId="0" borderId="5" xfId="0" applyNumberFormat="1" applyFont="1" applyFill="1" applyBorder="1" applyAlignment="1">
      <alignment horizontal="right" vertical="top" wrapText="1"/>
    </xf>
    <xf numFmtId="44" fontId="6" fillId="0" borderId="5" xfId="1" applyFont="1" applyBorder="1"/>
    <xf numFmtId="49" fontId="6" fillId="0" borderId="0" xfId="0" applyNumberFormat="1" applyFont="1" applyAlignment="1">
      <alignment horizontal="right"/>
    </xf>
    <xf numFmtId="49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5" fillId="0" borderId="2" xfId="0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44" fontId="5" fillId="0" borderId="8" xfId="1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/>
    <xf numFmtId="49" fontId="6" fillId="0" borderId="9" xfId="0" applyNumberFormat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0" fontId="5" fillId="0" borderId="5" xfId="0" applyFont="1" applyBorder="1"/>
    <xf numFmtId="49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10" xfId="0" applyFont="1" applyBorder="1"/>
    <xf numFmtId="44" fontId="5" fillId="0" borderId="4" xfId="1" applyFont="1" applyFill="1" applyBorder="1" applyAlignment="1">
      <alignment horizontal="right" vertical="top"/>
    </xf>
    <xf numFmtId="0" fontId="6" fillId="0" borderId="3" xfId="0" applyFont="1" applyBorder="1" applyAlignment="1">
      <alignment horizontal="right"/>
    </xf>
    <xf numFmtId="49" fontId="5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 wrapText="1"/>
    </xf>
    <xf numFmtId="44" fontId="9" fillId="0" borderId="4" xfId="1" applyFont="1" applyBorder="1" applyAlignment="1">
      <alignment horizontal="right" vertical="top"/>
    </xf>
    <xf numFmtId="0" fontId="9" fillId="0" borderId="6" xfId="0" applyFont="1" applyFill="1" applyBorder="1" applyAlignment="1">
      <alignment horizontal="left" vertical="top" wrapText="1"/>
    </xf>
    <xf numFmtId="44" fontId="9" fillId="0" borderId="8" xfId="1" applyFont="1" applyFill="1" applyBorder="1" applyAlignment="1">
      <alignment horizontal="right" vertical="top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44" fontId="8" fillId="0" borderId="4" xfId="1" applyFont="1" applyBorder="1" applyAlignment="1">
      <alignment horizontal="right" vertical="top"/>
    </xf>
    <xf numFmtId="0" fontId="9" fillId="0" borderId="2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44" fontId="8" fillId="0" borderId="5" xfId="1" applyFont="1" applyBorder="1" applyAlignment="1">
      <alignment horizontal="right" vertical="top"/>
    </xf>
    <xf numFmtId="0" fontId="9" fillId="0" borderId="7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</cellXfs>
  <cellStyles count="5">
    <cellStyle name="Currency" xfId="1" builtinId="4"/>
    <cellStyle name="Currency 2" xfId="4" xr:uid="{00000000-0005-0000-0000-000031000000}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6"/>
  <sheetViews>
    <sheetView tabSelected="1" topLeftCell="A52" workbookViewId="0">
      <selection activeCell="A56" sqref="A56:XFD60"/>
    </sheetView>
  </sheetViews>
  <sheetFormatPr defaultColWidth="8.85546875" defaultRowHeight="12.75" x14ac:dyDescent="0.2"/>
  <cols>
    <col min="1" max="1" width="30.28515625" style="2" customWidth="1"/>
    <col min="2" max="2" width="33.85546875" style="2" bestFit="1" customWidth="1"/>
    <col min="3" max="3" width="11" style="3" bestFit="1" customWidth="1"/>
    <col min="4" max="4" width="38.28515625" style="2" bestFit="1" customWidth="1"/>
    <col min="5" max="5" width="20.85546875" style="2" bestFit="1" customWidth="1"/>
    <col min="6" max="6" width="14.85546875" style="9" bestFit="1" customWidth="1"/>
    <col min="7" max="7" width="11" style="11" bestFit="1" customWidth="1"/>
    <col min="8" max="8" width="16.42578125" style="2" bestFit="1" customWidth="1"/>
    <col min="9" max="9" width="11" style="2" bestFit="1" customWidth="1"/>
    <col min="10" max="16384" width="8.85546875" style="2"/>
  </cols>
  <sheetData>
    <row r="1" spans="1:10" ht="13.5" thickBot="1" x14ac:dyDescent="0.25">
      <c r="A1" s="68" t="s">
        <v>107</v>
      </c>
      <c r="B1" s="69"/>
      <c r="C1" s="70"/>
    </row>
    <row r="2" spans="1:10" s="1" customFormat="1" ht="15" customHeight="1" thickBot="1" x14ac:dyDescent="0.25">
      <c r="A2" s="65" t="s">
        <v>94</v>
      </c>
      <c r="B2" s="66"/>
      <c r="C2" s="67"/>
      <c r="I2" s="8"/>
      <c r="J2" s="10"/>
    </row>
    <row r="3" spans="1:10" s="1" customFormat="1" ht="15.75" customHeight="1" thickBot="1" x14ac:dyDescent="0.25">
      <c r="A3" s="52" t="s">
        <v>3</v>
      </c>
      <c r="B3" s="53" t="s">
        <v>1</v>
      </c>
      <c r="C3" s="54">
        <v>12158.12</v>
      </c>
      <c r="I3" s="8"/>
      <c r="J3" s="10"/>
    </row>
    <row r="4" spans="1:10" s="1" customFormat="1" ht="15.75" customHeight="1" thickBot="1" x14ac:dyDescent="0.25">
      <c r="A4" s="52" t="s">
        <v>2</v>
      </c>
      <c r="B4" s="53" t="s">
        <v>6</v>
      </c>
      <c r="C4" s="54">
        <v>2446.34</v>
      </c>
      <c r="I4" s="8"/>
      <c r="J4" s="10"/>
    </row>
    <row r="5" spans="1:10" s="1" customFormat="1" ht="15.75" customHeight="1" thickBot="1" x14ac:dyDescent="0.25">
      <c r="A5" s="52" t="s">
        <v>5</v>
      </c>
      <c r="B5" s="53" t="s">
        <v>4</v>
      </c>
      <c r="C5" s="54">
        <v>3934.75</v>
      </c>
      <c r="I5" s="8"/>
      <c r="J5" s="10"/>
    </row>
    <row r="6" spans="1:10" s="1" customFormat="1" ht="18" customHeight="1" thickBot="1" x14ac:dyDescent="0.25">
      <c r="A6" s="65" t="s">
        <v>93</v>
      </c>
      <c r="B6" s="66"/>
      <c r="C6" s="67"/>
      <c r="I6" s="8"/>
      <c r="J6" s="10"/>
    </row>
    <row r="7" spans="1:10" s="1" customFormat="1" ht="15.75" customHeight="1" thickBot="1" x14ac:dyDescent="0.25">
      <c r="A7" s="65" t="s">
        <v>9</v>
      </c>
      <c r="B7" s="66"/>
      <c r="C7" s="67"/>
      <c r="I7" s="8"/>
      <c r="J7" s="10"/>
    </row>
    <row r="8" spans="1:10" s="1" customFormat="1" ht="15.75" customHeight="1" thickBot="1" x14ac:dyDescent="0.25">
      <c r="A8" s="64" t="s">
        <v>122</v>
      </c>
      <c r="B8" s="52" t="s">
        <v>123</v>
      </c>
      <c r="C8" s="56">
        <v>338.66</v>
      </c>
      <c r="I8" s="8"/>
      <c r="J8" s="10"/>
    </row>
    <row r="9" spans="1:10" s="1" customFormat="1" ht="15.75" customHeight="1" thickBot="1" x14ac:dyDescent="0.25">
      <c r="A9" s="64" t="s">
        <v>133</v>
      </c>
      <c r="B9" s="55" t="s">
        <v>166</v>
      </c>
      <c r="C9" s="56">
        <v>15</v>
      </c>
      <c r="I9" s="8"/>
      <c r="J9" s="10"/>
    </row>
    <row r="10" spans="1:10" s="1" customFormat="1" ht="15.75" customHeight="1" thickBot="1" x14ac:dyDescent="0.25">
      <c r="A10" s="64" t="s">
        <v>134</v>
      </c>
      <c r="B10" s="55" t="s">
        <v>166</v>
      </c>
      <c r="C10" s="56">
        <v>15</v>
      </c>
      <c r="I10" s="8"/>
      <c r="J10" s="10"/>
    </row>
    <row r="11" spans="1:10" s="1" customFormat="1" ht="15.75" customHeight="1" thickBot="1" x14ac:dyDescent="0.25">
      <c r="A11" s="64" t="s">
        <v>135</v>
      </c>
      <c r="B11" s="55" t="s">
        <v>166</v>
      </c>
      <c r="C11" s="56">
        <v>15</v>
      </c>
      <c r="I11" s="8"/>
      <c r="J11" s="10"/>
    </row>
    <row r="12" spans="1:10" s="1" customFormat="1" ht="15.75" customHeight="1" thickBot="1" x14ac:dyDescent="0.25">
      <c r="A12" s="64" t="s">
        <v>108</v>
      </c>
      <c r="B12" s="55" t="s">
        <v>109</v>
      </c>
      <c r="C12" s="56">
        <v>40.33</v>
      </c>
      <c r="I12" s="8"/>
      <c r="J12" s="10"/>
    </row>
    <row r="13" spans="1:10" s="1" customFormat="1" ht="15.75" customHeight="1" thickBot="1" x14ac:dyDescent="0.25">
      <c r="A13" s="64" t="s">
        <v>110</v>
      </c>
      <c r="B13" s="55" t="s">
        <v>88</v>
      </c>
      <c r="C13" s="56">
        <v>159.86000000000001</v>
      </c>
      <c r="I13" s="8"/>
      <c r="J13" s="10"/>
    </row>
    <row r="14" spans="1:10" s="1" customFormat="1" ht="15.75" customHeight="1" thickBot="1" x14ac:dyDescent="0.25">
      <c r="A14" s="64" t="s">
        <v>111</v>
      </c>
      <c r="B14" s="55" t="s">
        <v>112</v>
      </c>
      <c r="C14" s="56">
        <v>416</v>
      </c>
      <c r="I14" s="8"/>
      <c r="J14" s="10"/>
    </row>
    <row r="15" spans="1:10" s="1" customFormat="1" ht="15.75" customHeight="1" thickBot="1" x14ac:dyDescent="0.25">
      <c r="A15" s="64" t="s">
        <v>113</v>
      </c>
      <c r="B15" s="55" t="s">
        <v>114</v>
      </c>
      <c r="C15" s="56">
        <v>169.48</v>
      </c>
      <c r="I15" s="8"/>
      <c r="J15" s="10"/>
    </row>
    <row r="16" spans="1:10" s="1" customFormat="1" ht="15.75" customHeight="1" thickBot="1" x14ac:dyDescent="0.25">
      <c r="A16" s="64" t="s">
        <v>116</v>
      </c>
      <c r="B16" s="55" t="s">
        <v>115</v>
      </c>
      <c r="C16" s="56">
        <v>180</v>
      </c>
      <c r="I16" s="8"/>
      <c r="J16" s="10"/>
    </row>
    <row r="17" spans="1:10" s="1" customFormat="1" ht="15.75" customHeight="1" thickBot="1" x14ac:dyDescent="0.25">
      <c r="A17" s="64" t="s">
        <v>117</v>
      </c>
      <c r="B17" s="55" t="s">
        <v>88</v>
      </c>
      <c r="C17" s="56">
        <v>245.16</v>
      </c>
      <c r="I17" s="8"/>
      <c r="J17" s="10"/>
    </row>
    <row r="18" spans="1:10" s="1" customFormat="1" ht="15.75" customHeight="1" thickBot="1" x14ac:dyDescent="0.25">
      <c r="A18" s="64" t="s">
        <v>118</v>
      </c>
      <c r="B18" s="55" t="s">
        <v>119</v>
      </c>
      <c r="C18" s="56">
        <v>897</v>
      </c>
      <c r="I18" s="8"/>
      <c r="J18" s="10"/>
    </row>
    <row r="19" spans="1:10" s="1" customFormat="1" ht="15.75" customHeight="1" thickBot="1" x14ac:dyDescent="0.25">
      <c r="A19" s="64" t="s">
        <v>120</v>
      </c>
      <c r="B19" s="55" t="s">
        <v>88</v>
      </c>
      <c r="C19" s="56">
        <v>125.28</v>
      </c>
      <c r="I19" s="8"/>
      <c r="J19" s="10"/>
    </row>
    <row r="20" spans="1:10" s="1" customFormat="1" ht="15.75" customHeight="1" thickBot="1" x14ac:dyDescent="0.25">
      <c r="A20" s="64" t="s">
        <v>121</v>
      </c>
      <c r="B20" s="55" t="s">
        <v>88</v>
      </c>
      <c r="C20" s="56">
        <v>69.81</v>
      </c>
      <c r="I20" s="8"/>
      <c r="J20" s="10"/>
    </row>
    <row r="21" spans="1:10" s="1" customFormat="1" ht="15.75" customHeight="1" thickBot="1" x14ac:dyDescent="0.25">
      <c r="A21" s="64" t="s">
        <v>124</v>
      </c>
      <c r="B21" s="55" t="s">
        <v>125</v>
      </c>
      <c r="C21" s="56">
        <v>588</v>
      </c>
      <c r="I21" s="8"/>
      <c r="J21" s="10"/>
    </row>
    <row r="22" spans="1:10" s="1" customFormat="1" ht="15.75" customHeight="1" thickBot="1" x14ac:dyDescent="0.25">
      <c r="A22" s="64" t="s">
        <v>98</v>
      </c>
      <c r="B22" s="55" t="s">
        <v>126</v>
      </c>
      <c r="C22" s="56">
        <v>348</v>
      </c>
      <c r="I22" s="8"/>
      <c r="J22" s="10"/>
    </row>
    <row r="23" spans="1:10" s="1" customFormat="1" ht="15.75" customHeight="1" thickBot="1" x14ac:dyDescent="0.25">
      <c r="A23" s="64" t="s">
        <v>127</v>
      </c>
      <c r="B23" s="55" t="s">
        <v>54</v>
      </c>
      <c r="C23" s="56">
        <v>87.1</v>
      </c>
      <c r="I23" s="8"/>
      <c r="J23" s="10"/>
    </row>
    <row r="24" spans="1:10" s="1" customFormat="1" ht="15.75" customHeight="1" thickBot="1" x14ac:dyDescent="0.25">
      <c r="A24" s="64" t="s">
        <v>128</v>
      </c>
      <c r="B24" s="55" t="s">
        <v>101</v>
      </c>
      <c r="C24" s="56">
        <v>193.8</v>
      </c>
      <c r="I24" s="8"/>
      <c r="J24" s="10"/>
    </row>
    <row r="25" spans="1:10" s="1" customFormat="1" ht="15.75" customHeight="1" thickBot="1" x14ac:dyDescent="0.25">
      <c r="A25" s="64" t="s">
        <v>129</v>
      </c>
      <c r="B25" s="55" t="s">
        <v>88</v>
      </c>
      <c r="C25" s="56">
        <v>25.93</v>
      </c>
      <c r="I25" s="8"/>
      <c r="J25" s="10"/>
    </row>
    <row r="26" spans="1:10" s="1" customFormat="1" ht="15.75" customHeight="1" thickBot="1" x14ac:dyDescent="0.25">
      <c r="A26" s="64" t="s">
        <v>130</v>
      </c>
      <c r="B26" s="55" t="s">
        <v>88</v>
      </c>
      <c r="C26" s="56">
        <v>15</v>
      </c>
      <c r="I26" s="8"/>
      <c r="J26" s="10"/>
    </row>
    <row r="27" spans="1:10" s="1" customFormat="1" ht="15.75" customHeight="1" thickBot="1" x14ac:dyDescent="0.25">
      <c r="A27" s="64" t="s">
        <v>102</v>
      </c>
      <c r="B27" s="55" t="s">
        <v>12</v>
      </c>
      <c r="C27" s="56">
        <v>157</v>
      </c>
      <c r="I27" s="8"/>
      <c r="J27" s="10"/>
    </row>
    <row r="28" spans="1:10" s="1" customFormat="1" ht="15.75" customHeight="1" thickBot="1" x14ac:dyDescent="0.25">
      <c r="A28" s="64" t="s">
        <v>103</v>
      </c>
      <c r="B28" s="55" t="s">
        <v>12</v>
      </c>
      <c r="C28" s="56">
        <v>143.1</v>
      </c>
      <c r="I28" s="8"/>
      <c r="J28" s="10"/>
    </row>
    <row r="29" spans="1:10" s="1" customFormat="1" ht="15.75" customHeight="1" thickBot="1" x14ac:dyDescent="0.25">
      <c r="A29" s="64" t="s">
        <v>131</v>
      </c>
      <c r="B29" s="55" t="s">
        <v>12</v>
      </c>
      <c r="C29" s="56">
        <v>45.45</v>
      </c>
      <c r="I29" s="8"/>
      <c r="J29" s="10"/>
    </row>
    <row r="30" spans="1:10" s="1" customFormat="1" ht="15.75" customHeight="1" thickBot="1" x14ac:dyDescent="0.25">
      <c r="A30" s="64" t="s">
        <v>132</v>
      </c>
      <c r="B30" s="55" t="s">
        <v>12</v>
      </c>
      <c r="C30" s="56">
        <v>191.7</v>
      </c>
      <c r="I30" s="8"/>
      <c r="J30" s="10"/>
    </row>
    <row r="31" spans="1:10" s="1" customFormat="1" ht="15.75" customHeight="1" thickBot="1" x14ac:dyDescent="0.25">
      <c r="A31" s="64" t="s">
        <v>137</v>
      </c>
      <c r="B31" s="55" t="s">
        <v>136</v>
      </c>
      <c r="C31" s="56">
        <v>27.24</v>
      </c>
      <c r="I31" s="8"/>
      <c r="J31" s="10"/>
    </row>
    <row r="32" spans="1:10" s="1" customFormat="1" ht="15.75" customHeight="1" thickBot="1" x14ac:dyDescent="0.25">
      <c r="A32" s="64" t="s">
        <v>138</v>
      </c>
      <c r="B32" s="55" t="s">
        <v>139</v>
      </c>
      <c r="C32" s="56">
        <v>2763.08</v>
      </c>
      <c r="I32" s="8"/>
      <c r="J32" s="10"/>
    </row>
    <row r="33" spans="1:10" s="1" customFormat="1" ht="15.75" customHeight="1" thickBot="1" x14ac:dyDescent="0.25">
      <c r="A33" s="64" t="s">
        <v>141</v>
      </c>
      <c r="B33" s="55" t="s">
        <v>140</v>
      </c>
      <c r="C33" s="56">
        <v>2880</v>
      </c>
      <c r="I33" s="8"/>
      <c r="J33" s="10"/>
    </row>
    <row r="34" spans="1:10" s="1" customFormat="1" ht="15.75" customHeight="1" thickBot="1" x14ac:dyDescent="0.25">
      <c r="A34" s="64" t="s">
        <v>142</v>
      </c>
      <c r="B34" s="55" t="s">
        <v>143</v>
      </c>
      <c r="C34" s="56">
        <v>639.6</v>
      </c>
      <c r="I34" s="8"/>
      <c r="J34" s="10"/>
    </row>
    <row r="35" spans="1:10" s="1" customFormat="1" ht="15.75" customHeight="1" thickBot="1" x14ac:dyDescent="0.25">
      <c r="A35" s="64" t="s">
        <v>145</v>
      </c>
      <c r="B35" s="55" t="s">
        <v>144</v>
      </c>
      <c r="C35" s="56">
        <v>25.62</v>
      </c>
      <c r="I35" s="8"/>
      <c r="J35" s="10"/>
    </row>
    <row r="36" spans="1:10" s="1" customFormat="1" ht="18" customHeight="1" thickBot="1" x14ac:dyDescent="0.25">
      <c r="A36" s="64" t="s">
        <v>146</v>
      </c>
      <c r="B36" s="55" t="s">
        <v>147</v>
      </c>
      <c r="C36" s="56">
        <v>99.6</v>
      </c>
      <c r="I36" s="8"/>
      <c r="J36" s="10"/>
    </row>
    <row r="37" spans="1:10" s="1" customFormat="1" ht="18" customHeight="1" thickBot="1" x14ac:dyDescent="0.25">
      <c r="A37" s="64" t="s">
        <v>13</v>
      </c>
      <c r="B37" s="55" t="s">
        <v>148</v>
      </c>
      <c r="C37" s="56">
        <v>72</v>
      </c>
      <c r="I37" s="8"/>
      <c r="J37" s="10"/>
    </row>
    <row r="38" spans="1:10" s="1" customFormat="1" ht="18" customHeight="1" thickBot="1" x14ac:dyDescent="0.25">
      <c r="A38" s="64" t="s">
        <v>27</v>
      </c>
      <c r="B38" s="55" t="s">
        <v>161</v>
      </c>
      <c r="C38" s="56">
        <v>43.2</v>
      </c>
      <c r="I38" s="8"/>
      <c r="J38" s="10"/>
    </row>
    <row r="39" spans="1:10" s="1" customFormat="1" ht="18" customHeight="1" thickBot="1" x14ac:dyDescent="0.25">
      <c r="A39" s="64" t="s">
        <v>162</v>
      </c>
      <c r="B39" s="55" t="s">
        <v>163</v>
      </c>
      <c r="C39" s="56">
        <v>4000</v>
      </c>
      <c r="I39" s="8"/>
      <c r="J39" s="10"/>
    </row>
    <row r="40" spans="1:10" s="1" customFormat="1" ht="18" customHeight="1" thickBot="1" x14ac:dyDescent="0.25">
      <c r="A40" s="64" t="s">
        <v>164</v>
      </c>
      <c r="B40" s="55" t="s">
        <v>163</v>
      </c>
      <c r="C40" s="56">
        <v>1750</v>
      </c>
      <c r="I40" s="8"/>
      <c r="J40" s="10"/>
    </row>
    <row r="41" spans="1:10" s="1" customFormat="1" ht="18" customHeight="1" thickBot="1" x14ac:dyDescent="0.25">
      <c r="A41" s="64" t="s">
        <v>165</v>
      </c>
      <c r="B41" s="55" t="s">
        <v>163</v>
      </c>
      <c r="C41" s="56">
        <v>1000</v>
      </c>
      <c r="I41" s="8"/>
      <c r="J41" s="10"/>
    </row>
    <row r="42" spans="1:10" s="1" customFormat="1" ht="18" customHeight="1" thickBot="1" x14ac:dyDescent="0.25">
      <c r="A42" s="64" t="s">
        <v>167</v>
      </c>
      <c r="B42" s="53" t="s">
        <v>168</v>
      </c>
      <c r="C42" s="56">
        <v>600</v>
      </c>
      <c r="I42" s="8"/>
      <c r="J42" s="10"/>
    </row>
    <row r="43" spans="1:10" s="1" customFormat="1" ht="18" customHeight="1" thickBot="1" x14ac:dyDescent="0.25">
      <c r="A43" s="57" t="s">
        <v>8</v>
      </c>
      <c r="B43" s="58"/>
      <c r="C43" s="59"/>
      <c r="I43" s="8"/>
      <c r="J43" s="10"/>
    </row>
    <row r="44" spans="1:10" s="1" customFormat="1" ht="18" customHeight="1" thickBot="1" x14ac:dyDescent="0.25">
      <c r="A44" s="60" t="s">
        <v>149</v>
      </c>
      <c r="B44" s="61" t="s">
        <v>104</v>
      </c>
      <c r="C44" s="54">
        <v>499.5</v>
      </c>
      <c r="I44" s="8"/>
      <c r="J44" s="10"/>
    </row>
    <row r="45" spans="1:10" s="1" customFormat="1" ht="15.75" customHeight="1" thickBot="1" x14ac:dyDescent="0.25">
      <c r="A45" s="60" t="s">
        <v>7</v>
      </c>
      <c r="B45" s="61" t="s">
        <v>95</v>
      </c>
      <c r="C45" s="54">
        <v>357</v>
      </c>
      <c r="I45" s="8"/>
      <c r="J45" s="10"/>
    </row>
    <row r="46" spans="1:10" s="1" customFormat="1" ht="18" customHeight="1" thickBot="1" x14ac:dyDescent="0.25">
      <c r="A46" s="60" t="s">
        <v>7</v>
      </c>
      <c r="B46" s="61" t="s">
        <v>96</v>
      </c>
      <c r="C46" s="54">
        <v>744</v>
      </c>
      <c r="I46" s="8"/>
      <c r="J46" s="10"/>
    </row>
    <row r="47" spans="1:10" s="1" customFormat="1" ht="18" customHeight="1" thickBot="1" x14ac:dyDescent="0.25">
      <c r="A47" s="60" t="s">
        <v>7</v>
      </c>
      <c r="B47" s="61" t="s">
        <v>97</v>
      </c>
      <c r="C47" s="54">
        <v>64</v>
      </c>
      <c r="I47" s="8"/>
      <c r="J47" s="10"/>
    </row>
    <row r="48" spans="1:10" s="1" customFormat="1" ht="18" customHeight="1" thickBot="1" x14ac:dyDescent="0.25">
      <c r="A48" s="60" t="s">
        <v>150</v>
      </c>
      <c r="B48" s="61" t="s">
        <v>151</v>
      </c>
      <c r="C48" s="54">
        <v>178.45</v>
      </c>
      <c r="I48" s="8"/>
      <c r="J48" s="10"/>
    </row>
    <row r="49" spans="1:10" s="1" customFormat="1" ht="18" customHeight="1" thickBot="1" x14ac:dyDescent="0.25">
      <c r="A49" s="60" t="s">
        <v>153</v>
      </c>
      <c r="B49" s="61" t="s">
        <v>152</v>
      </c>
      <c r="C49" s="54">
        <v>27.82</v>
      </c>
      <c r="I49" s="8"/>
      <c r="J49" s="10"/>
    </row>
    <row r="50" spans="1:10" s="1" customFormat="1" ht="18" customHeight="1" thickBot="1" x14ac:dyDescent="0.25">
      <c r="A50" s="60" t="s">
        <v>106</v>
      </c>
      <c r="B50" s="61" t="s">
        <v>154</v>
      </c>
      <c r="C50" s="54">
        <v>16.98</v>
      </c>
      <c r="I50" s="8"/>
      <c r="J50" s="10"/>
    </row>
    <row r="51" spans="1:10" s="1" customFormat="1" ht="18" customHeight="1" thickBot="1" x14ac:dyDescent="0.25">
      <c r="A51" s="60" t="s">
        <v>106</v>
      </c>
      <c r="B51" s="61" t="s">
        <v>155</v>
      </c>
      <c r="C51" s="54">
        <v>27.49</v>
      </c>
      <c r="I51" s="8"/>
      <c r="J51" s="10"/>
    </row>
    <row r="52" spans="1:10" s="1" customFormat="1" ht="18" customHeight="1" thickBot="1" x14ac:dyDescent="0.25">
      <c r="A52" s="60" t="s">
        <v>156</v>
      </c>
      <c r="B52" s="61" t="s">
        <v>105</v>
      </c>
      <c r="C52" s="54">
        <v>28.48</v>
      </c>
      <c r="I52" s="8"/>
      <c r="J52" s="10"/>
    </row>
    <row r="53" spans="1:10" s="1" customFormat="1" ht="18" customHeight="1" thickBot="1" x14ac:dyDescent="0.25">
      <c r="A53" s="60" t="s">
        <v>157</v>
      </c>
      <c r="B53" s="61" t="s">
        <v>158</v>
      </c>
      <c r="C53" s="54">
        <v>166.35</v>
      </c>
      <c r="I53" s="8"/>
      <c r="J53" s="10"/>
    </row>
    <row r="54" spans="1:10" s="1" customFormat="1" ht="18" customHeight="1" thickBot="1" x14ac:dyDescent="0.25">
      <c r="A54" s="60" t="s">
        <v>99</v>
      </c>
      <c r="B54" s="61" t="s">
        <v>100</v>
      </c>
      <c r="C54" s="54">
        <v>83.85</v>
      </c>
      <c r="I54" s="8"/>
      <c r="J54" s="10"/>
    </row>
    <row r="55" spans="1:10" s="1" customFormat="1" ht="18" customHeight="1" thickBot="1" x14ac:dyDescent="0.25">
      <c r="A55" s="60" t="s">
        <v>159</v>
      </c>
      <c r="B55" s="61" t="s">
        <v>160</v>
      </c>
      <c r="C55" s="54">
        <v>75.790000000000006</v>
      </c>
      <c r="I55" s="8"/>
      <c r="J55" s="10"/>
    </row>
    <row r="56" spans="1:10" ht="13.5" thickBot="1" x14ac:dyDescent="0.25">
      <c r="A56" s="57" t="s">
        <v>0</v>
      </c>
      <c r="B56" s="62"/>
      <c r="C56" s="63">
        <f>SUM(C3:C55)</f>
        <v>39190.92</v>
      </c>
      <c r="G56" s="2"/>
      <c r="I56" s="9"/>
      <c r="J56" s="11"/>
    </row>
    <row r="57" spans="1:10" s="1" customFormat="1" ht="15.75" customHeight="1" x14ac:dyDescent="0.2">
      <c r="A57" s="2"/>
      <c r="B57" s="2"/>
      <c r="C57" s="3"/>
    </row>
    <row r="58" spans="1:10" s="1" customFormat="1" ht="15.75" customHeight="1" x14ac:dyDescent="0.2">
      <c r="A58" s="2"/>
      <c r="B58" s="2"/>
      <c r="C58" s="3"/>
      <c r="D58" s="2"/>
      <c r="E58" s="2"/>
      <c r="F58" s="3"/>
    </row>
    <row r="59" spans="1:10" s="1" customFormat="1" ht="15.75" customHeight="1" x14ac:dyDescent="0.2">
      <c r="A59" s="2"/>
      <c r="B59" s="2"/>
      <c r="C59" s="3"/>
      <c r="D59" s="2"/>
      <c r="E59" s="2"/>
      <c r="F59" s="3"/>
    </row>
    <row r="60" spans="1:10" s="1" customFormat="1" ht="15.75" customHeight="1" x14ac:dyDescent="0.2">
      <c r="A60" s="2"/>
      <c r="B60" s="2"/>
      <c r="C60" s="3"/>
      <c r="D60" s="2"/>
      <c r="E60" s="2"/>
      <c r="F60" s="3"/>
    </row>
    <row r="61" spans="1:10" s="1" customFormat="1" ht="15.75" customHeight="1" x14ac:dyDescent="0.2">
      <c r="A61" s="2"/>
      <c r="B61" s="2"/>
      <c r="C61" s="3"/>
      <c r="D61" s="2"/>
      <c r="E61" s="2"/>
      <c r="F61" s="3"/>
    </row>
    <row r="62" spans="1:10" s="1" customFormat="1" ht="15.75" customHeight="1" x14ac:dyDescent="0.2">
      <c r="A62" s="2"/>
      <c r="B62" s="2"/>
      <c r="C62" s="3"/>
      <c r="D62" s="2"/>
      <c r="E62" s="2"/>
      <c r="F62" s="3"/>
    </row>
    <row r="63" spans="1:10" s="1" customFormat="1" ht="15.75" customHeight="1" x14ac:dyDescent="0.2">
      <c r="A63" s="2"/>
      <c r="B63" s="2"/>
      <c r="C63" s="3"/>
      <c r="D63" s="4"/>
      <c r="E63" s="4"/>
      <c r="F63" s="5"/>
    </row>
    <row r="64" spans="1:10" s="1" customFormat="1" ht="15.75" customHeight="1" x14ac:dyDescent="0.2">
      <c r="A64" s="2"/>
      <c r="B64" s="2"/>
      <c r="C64" s="3"/>
      <c r="D64" s="4"/>
      <c r="E64" s="4"/>
      <c r="F64" s="5"/>
    </row>
    <row r="65" spans="1:6" s="1" customFormat="1" ht="15.75" customHeight="1" x14ac:dyDescent="0.2">
      <c r="A65" s="2"/>
      <c r="B65" s="2"/>
      <c r="C65" s="3"/>
      <c r="D65" s="4"/>
      <c r="E65" s="4"/>
      <c r="F65" s="5"/>
    </row>
    <row r="66" spans="1:6" s="1" customFormat="1" ht="15.75" customHeight="1" x14ac:dyDescent="0.2">
      <c r="A66" s="2"/>
      <c r="B66" s="2"/>
      <c r="C66" s="3"/>
      <c r="D66" s="4"/>
      <c r="E66" s="4"/>
      <c r="F66" s="5"/>
    </row>
    <row r="67" spans="1:6" s="1" customFormat="1" ht="15.75" customHeight="1" x14ac:dyDescent="0.2">
      <c r="A67" s="2"/>
      <c r="B67" s="2"/>
      <c r="C67" s="3"/>
      <c r="D67" s="4"/>
      <c r="E67" s="4"/>
      <c r="F67" s="5"/>
    </row>
    <row r="68" spans="1:6" s="1" customFormat="1" ht="15.75" customHeight="1" x14ac:dyDescent="0.2">
      <c r="A68" s="2"/>
      <c r="B68" s="2"/>
      <c r="C68" s="3"/>
      <c r="D68" s="4"/>
      <c r="E68" s="4"/>
      <c r="F68" s="5"/>
    </row>
    <row r="69" spans="1:6" s="1" customFormat="1" ht="15.75" customHeight="1" x14ac:dyDescent="0.2">
      <c r="A69" s="2"/>
      <c r="B69" s="2"/>
      <c r="C69" s="3"/>
      <c r="D69" s="4"/>
      <c r="E69" s="4"/>
      <c r="F69" s="5"/>
    </row>
    <row r="70" spans="1:6" s="1" customFormat="1" ht="15.75" customHeight="1" x14ac:dyDescent="0.2">
      <c r="A70" s="2"/>
      <c r="B70" s="2"/>
      <c r="C70" s="3"/>
      <c r="D70" s="4"/>
      <c r="E70" s="4"/>
      <c r="F70" s="5"/>
    </row>
    <row r="71" spans="1:6" s="1" customFormat="1" ht="15.75" customHeight="1" x14ac:dyDescent="0.2">
      <c r="A71" s="2"/>
      <c r="B71" s="2"/>
      <c r="C71" s="3"/>
      <c r="D71" s="4"/>
      <c r="E71" s="4"/>
      <c r="F71" s="5"/>
    </row>
    <row r="72" spans="1:6" s="1" customFormat="1" ht="15.75" customHeight="1" x14ac:dyDescent="0.2">
      <c r="A72" s="2"/>
      <c r="B72" s="2"/>
      <c r="C72" s="3"/>
      <c r="D72" s="4"/>
      <c r="E72" s="4"/>
      <c r="F72" s="5"/>
    </row>
    <row r="73" spans="1:6" s="1" customFormat="1" ht="15.75" customHeight="1" x14ac:dyDescent="0.2">
      <c r="A73" s="2"/>
      <c r="B73" s="2"/>
      <c r="C73" s="3"/>
      <c r="D73" s="4"/>
      <c r="E73" s="4"/>
      <c r="F73" s="5"/>
    </row>
    <row r="74" spans="1:6" s="1" customFormat="1" ht="15.75" customHeight="1" x14ac:dyDescent="0.2">
      <c r="A74" s="2"/>
      <c r="B74" s="2"/>
      <c r="C74" s="3"/>
      <c r="D74" s="4"/>
      <c r="E74" s="4"/>
      <c r="F74" s="5"/>
    </row>
    <row r="75" spans="1:6" s="1" customFormat="1" ht="15.75" customHeight="1" x14ac:dyDescent="0.2">
      <c r="A75" s="2"/>
      <c r="B75" s="2"/>
      <c r="C75" s="3"/>
      <c r="D75" s="4"/>
      <c r="E75" s="4"/>
      <c r="F75" s="5"/>
    </row>
    <row r="76" spans="1:6" s="1" customFormat="1" ht="15.75" customHeight="1" x14ac:dyDescent="0.2">
      <c r="A76" s="2"/>
      <c r="B76" s="2"/>
      <c r="C76" s="3"/>
      <c r="D76" s="4"/>
      <c r="E76" s="4"/>
      <c r="F76" s="5"/>
    </row>
    <row r="77" spans="1:6" s="1" customFormat="1" ht="15.75" customHeight="1" x14ac:dyDescent="0.2">
      <c r="A77" s="2"/>
      <c r="B77" s="2"/>
      <c r="C77" s="3"/>
      <c r="D77" s="4"/>
      <c r="E77" s="4"/>
      <c r="F77" s="5"/>
    </row>
    <row r="78" spans="1:6" s="1" customFormat="1" ht="15.75" customHeight="1" x14ac:dyDescent="0.2">
      <c r="A78" s="2"/>
      <c r="B78" s="2"/>
      <c r="C78" s="3"/>
      <c r="D78" s="4"/>
      <c r="E78" s="4"/>
      <c r="F78" s="5"/>
    </row>
    <row r="79" spans="1:6" s="1" customFormat="1" ht="15.75" customHeight="1" x14ac:dyDescent="0.2">
      <c r="A79" s="2"/>
      <c r="B79" s="2"/>
      <c r="C79" s="3"/>
    </row>
    <row r="80" spans="1:6" s="1" customFormat="1" ht="15.75" customHeight="1" x14ac:dyDescent="0.2">
      <c r="A80" s="2"/>
      <c r="B80" s="2"/>
      <c r="C80" s="3"/>
    </row>
    <row r="81" spans="1:7" s="1" customFormat="1" ht="15.75" customHeight="1" x14ac:dyDescent="0.2">
      <c r="A81" s="2"/>
      <c r="B81" s="2"/>
      <c r="C81" s="3"/>
    </row>
    <row r="82" spans="1:7" s="1" customFormat="1" ht="15.75" customHeight="1" x14ac:dyDescent="0.2">
      <c r="A82" s="2"/>
      <c r="B82" s="2"/>
      <c r="C82" s="3"/>
    </row>
    <row r="83" spans="1:7" s="1" customFormat="1" ht="15.75" customHeight="1" x14ac:dyDescent="0.2">
      <c r="A83" s="2"/>
      <c r="B83" s="2"/>
      <c r="C83" s="3"/>
    </row>
    <row r="84" spans="1:7" s="1" customFormat="1" ht="15.75" customHeight="1" x14ac:dyDescent="0.2">
      <c r="A84" s="2"/>
      <c r="B84" s="2"/>
      <c r="C84" s="3"/>
      <c r="F84" s="8"/>
      <c r="G84" s="10"/>
    </row>
    <row r="85" spans="1:7" s="1" customFormat="1" ht="15.75" customHeight="1" x14ac:dyDescent="0.2">
      <c r="A85" s="2"/>
      <c r="B85" s="2"/>
      <c r="C85" s="3"/>
    </row>
    <row r="86" spans="1:7" s="1" customFormat="1" ht="15.75" customHeight="1" x14ac:dyDescent="0.2">
      <c r="A86" s="2"/>
      <c r="B86" s="2"/>
      <c r="C86" s="3"/>
    </row>
    <row r="87" spans="1:7" s="1" customFormat="1" ht="15.75" customHeight="1" x14ac:dyDescent="0.2">
      <c r="A87" s="2"/>
      <c r="B87" s="2"/>
      <c r="C87" s="3"/>
      <c r="F87" s="8"/>
      <c r="G87" s="10"/>
    </row>
    <row r="88" spans="1:7" s="1" customFormat="1" ht="15.75" customHeight="1" x14ac:dyDescent="0.2">
      <c r="A88" s="2"/>
      <c r="B88" s="2"/>
      <c r="C88" s="3"/>
      <c r="F88" s="8"/>
      <c r="G88" s="10"/>
    </row>
    <row r="89" spans="1:7" s="1" customFormat="1" ht="18" customHeight="1" x14ac:dyDescent="0.2">
      <c r="A89" s="2"/>
      <c r="B89" s="2"/>
      <c r="C89" s="3"/>
      <c r="F89" s="8"/>
      <c r="G89" s="10"/>
    </row>
    <row r="90" spans="1:7" s="1" customFormat="1" x14ac:dyDescent="0.2">
      <c r="A90" s="2"/>
      <c r="B90" s="2"/>
      <c r="C90" s="3"/>
      <c r="F90" s="8"/>
      <c r="G90" s="10"/>
    </row>
    <row r="91" spans="1:7" s="1" customFormat="1" ht="15.75" customHeight="1" x14ac:dyDescent="0.2">
      <c r="A91" s="2"/>
      <c r="B91" s="2"/>
      <c r="C91" s="3"/>
      <c r="F91" s="8"/>
      <c r="G91" s="10"/>
    </row>
    <row r="92" spans="1:7" s="1" customFormat="1" ht="15.75" customHeight="1" x14ac:dyDescent="0.2">
      <c r="A92" s="2"/>
      <c r="B92" s="2"/>
      <c r="C92" s="3"/>
      <c r="F92" s="8"/>
      <c r="G92" s="10"/>
    </row>
    <row r="93" spans="1:7" s="1" customFormat="1" ht="15.75" customHeight="1" x14ac:dyDescent="0.2">
      <c r="A93" s="2"/>
      <c r="B93" s="2"/>
      <c r="C93" s="3"/>
      <c r="F93" s="8"/>
      <c r="G93" s="10"/>
    </row>
    <row r="94" spans="1:7" s="1" customFormat="1" ht="15.75" customHeight="1" x14ac:dyDescent="0.2">
      <c r="A94" s="2"/>
      <c r="B94" s="2"/>
      <c r="C94" s="3"/>
      <c r="F94" s="8"/>
      <c r="G94" s="10"/>
    </row>
    <row r="95" spans="1:7" s="1" customFormat="1" ht="15.75" customHeight="1" x14ac:dyDescent="0.2">
      <c r="A95" s="2"/>
      <c r="B95" s="2"/>
      <c r="C95" s="3"/>
      <c r="F95" s="8"/>
      <c r="G95" s="10"/>
    </row>
    <row r="96" spans="1:7" s="1" customFormat="1" ht="15.75" customHeight="1" x14ac:dyDescent="0.2">
      <c r="A96" s="2"/>
      <c r="B96" s="2"/>
      <c r="C96" s="3"/>
      <c r="F96" s="8"/>
      <c r="G96" s="10"/>
    </row>
    <row r="97" spans="1:9" s="1" customFormat="1" ht="15.75" customHeight="1" x14ac:dyDescent="0.2">
      <c r="A97" s="2"/>
      <c r="B97" s="2"/>
      <c r="C97" s="3"/>
      <c r="F97" s="8"/>
      <c r="G97" s="10"/>
    </row>
    <row r="98" spans="1:9" s="1" customFormat="1" x14ac:dyDescent="0.2">
      <c r="A98" s="2"/>
      <c r="B98" s="2"/>
      <c r="C98" s="3"/>
      <c r="D98" s="2"/>
      <c r="E98" s="2"/>
      <c r="F98" s="9"/>
      <c r="G98" s="11"/>
      <c r="H98" s="2"/>
      <c r="I98" s="2"/>
    </row>
    <row r="99" spans="1:9" s="1" customFormat="1" x14ac:dyDescent="0.2">
      <c r="A99" s="2"/>
      <c r="B99" s="2"/>
      <c r="C99" s="3"/>
      <c r="D99" s="2"/>
      <c r="E99" s="2"/>
      <c r="F99" s="9"/>
      <c r="G99" s="11"/>
      <c r="H99" s="2"/>
      <c r="I99" s="2"/>
    </row>
    <row r="113" ht="14.25" customHeight="1" x14ac:dyDescent="0.2"/>
    <row r="146" spans="10:10" x14ac:dyDescent="0.2">
      <c r="J146" s="6"/>
    </row>
  </sheetData>
  <mergeCells count="4">
    <mergeCell ref="A7:C7"/>
    <mergeCell ref="A1:C1"/>
    <mergeCell ref="A2:C2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64F8-F86E-4156-A762-641AF1029D01}">
  <dimension ref="A1:F22"/>
  <sheetViews>
    <sheetView workbookViewId="0">
      <selection sqref="A1:F22"/>
    </sheetView>
  </sheetViews>
  <sheetFormatPr defaultRowHeight="15" x14ac:dyDescent="0.25"/>
  <cols>
    <col min="1" max="1" width="28.5703125" customWidth="1"/>
    <col min="2" max="2" width="18.42578125" customWidth="1"/>
    <col min="3" max="3" width="18.140625" style="7" bestFit="1" customWidth="1"/>
    <col min="4" max="4" width="10.7109375" style="7" bestFit="1" customWidth="1"/>
    <col min="5" max="5" width="11.140625" style="7" bestFit="1" customWidth="1"/>
    <col min="6" max="6" width="11.28515625" bestFit="1" customWidth="1"/>
  </cols>
  <sheetData>
    <row r="1" spans="1:6" x14ac:dyDescent="0.25">
      <c r="A1" t="s">
        <v>58</v>
      </c>
      <c r="D1" s="12"/>
    </row>
    <row r="2" spans="1:6" ht="15.75" thickBot="1" x14ac:dyDescent="0.3">
      <c r="A2" t="s">
        <v>37</v>
      </c>
      <c r="C2" s="7" t="s">
        <v>38</v>
      </c>
      <c r="D2" s="12" t="s">
        <v>39</v>
      </c>
      <c r="E2" s="7" t="s">
        <v>92</v>
      </c>
      <c r="F2" t="s">
        <v>40</v>
      </c>
    </row>
    <row r="3" spans="1:6" ht="15.75" thickBot="1" x14ac:dyDescent="0.3">
      <c r="A3" s="14" t="s">
        <v>18</v>
      </c>
      <c r="B3" s="15" t="s">
        <v>19</v>
      </c>
      <c r="C3" s="16" t="s">
        <v>61</v>
      </c>
      <c r="D3" s="13" t="s">
        <v>59</v>
      </c>
      <c r="E3" s="16" t="s">
        <v>60</v>
      </c>
      <c r="F3" s="17">
        <v>327.25</v>
      </c>
    </row>
    <row r="4" spans="1:6" ht="15.75" thickBot="1" x14ac:dyDescent="0.3">
      <c r="A4" s="18" t="s">
        <v>10</v>
      </c>
      <c r="B4" s="18" t="s">
        <v>41</v>
      </c>
      <c r="C4" s="19" t="s">
        <v>65</v>
      </c>
      <c r="D4" s="20" t="s">
        <v>42</v>
      </c>
      <c r="E4" s="21">
        <v>54507701</v>
      </c>
      <c r="F4" s="22">
        <v>345.04</v>
      </c>
    </row>
    <row r="5" spans="1:6" ht="15.75" thickBot="1" x14ac:dyDescent="0.3">
      <c r="A5" s="23" t="s">
        <v>43</v>
      </c>
      <c r="B5" s="24" t="s">
        <v>63</v>
      </c>
      <c r="C5" s="25">
        <v>503203332</v>
      </c>
      <c r="D5" s="26" t="s">
        <v>44</v>
      </c>
      <c r="E5" s="25" t="s">
        <v>64</v>
      </c>
      <c r="F5" s="27">
        <v>169.48</v>
      </c>
    </row>
    <row r="6" spans="1:6" ht="15.75" thickBot="1" x14ac:dyDescent="0.3">
      <c r="A6" s="18" t="s">
        <v>13</v>
      </c>
      <c r="B6" s="18" t="s">
        <v>14</v>
      </c>
      <c r="C6" s="19" t="s">
        <v>66</v>
      </c>
      <c r="D6" s="28" t="s">
        <v>45</v>
      </c>
      <c r="E6" s="21" t="s">
        <v>46</v>
      </c>
      <c r="F6" s="27">
        <v>54</v>
      </c>
    </row>
    <row r="7" spans="1:6" ht="15.75" thickBot="1" x14ac:dyDescent="0.3">
      <c r="A7" s="23" t="s">
        <v>47</v>
      </c>
      <c r="B7" s="24" t="s">
        <v>48</v>
      </c>
      <c r="C7" s="25">
        <v>6180267</v>
      </c>
      <c r="D7" s="29" t="s">
        <v>49</v>
      </c>
      <c r="E7" s="30" t="s">
        <v>50</v>
      </c>
      <c r="F7" s="27">
        <v>99.6</v>
      </c>
    </row>
    <row r="8" spans="1:6" ht="15.75" thickBot="1" x14ac:dyDescent="0.3">
      <c r="A8" s="18" t="s">
        <v>51</v>
      </c>
      <c r="B8" s="18" t="s">
        <v>52</v>
      </c>
      <c r="C8" s="19" t="s">
        <v>67</v>
      </c>
      <c r="D8" s="31" t="s">
        <v>86</v>
      </c>
      <c r="E8" s="30">
        <v>62652079</v>
      </c>
      <c r="F8" s="27">
        <v>470.3</v>
      </c>
    </row>
    <row r="9" spans="1:6" ht="17.25" customHeight="1" thickBot="1" x14ac:dyDescent="0.3">
      <c r="A9" s="18" t="s">
        <v>53</v>
      </c>
      <c r="B9" s="24" t="s">
        <v>54</v>
      </c>
      <c r="C9" s="25" t="s">
        <v>55</v>
      </c>
      <c r="D9" s="29" t="s">
        <v>56</v>
      </c>
      <c r="E9" s="30">
        <v>38540959</v>
      </c>
      <c r="F9" s="27">
        <v>43.98</v>
      </c>
    </row>
    <row r="10" spans="1:6" ht="26.25" thickBot="1" x14ac:dyDescent="0.3">
      <c r="A10" s="14" t="s">
        <v>15</v>
      </c>
      <c r="B10" s="32" t="s">
        <v>16</v>
      </c>
      <c r="C10" s="19" t="s">
        <v>68</v>
      </c>
      <c r="D10" s="33" t="s">
        <v>57</v>
      </c>
      <c r="E10" s="34" t="s">
        <v>69</v>
      </c>
      <c r="F10" s="35">
        <v>1500</v>
      </c>
    </row>
    <row r="11" spans="1:6" ht="26.25" thickBot="1" x14ac:dyDescent="0.3">
      <c r="A11" s="14" t="s">
        <v>17</v>
      </c>
      <c r="B11" s="36" t="s">
        <v>16</v>
      </c>
      <c r="C11" s="25" t="s">
        <v>62</v>
      </c>
      <c r="D11" s="29" t="s">
        <v>57</v>
      </c>
      <c r="E11" s="30" t="s">
        <v>70</v>
      </c>
      <c r="F11" s="35">
        <v>1000</v>
      </c>
    </row>
    <row r="12" spans="1:6" ht="15.75" thickBot="1" x14ac:dyDescent="0.3">
      <c r="A12" s="14" t="s">
        <v>21</v>
      </c>
      <c r="B12" s="36" t="s">
        <v>20</v>
      </c>
      <c r="C12" s="19" t="s">
        <v>91</v>
      </c>
      <c r="D12" s="33" t="s">
        <v>71</v>
      </c>
      <c r="E12" s="34" t="s">
        <v>72</v>
      </c>
      <c r="F12" s="35">
        <v>9.6</v>
      </c>
    </row>
    <row r="13" spans="1:6" ht="15.75" thickBot="1" x14ac:dyDescent="0.3">
      <c r="A13" s="14" t="s">
        <v>22</v>
      </c>
      <c r="B13" s="36" t="s">
        <v>23</v>
      </c>
      <c r="C13" s="25">
        <v>220619</v>
      </c>
      <c r="D13" s="29" t="s">
        <v>73</v>
      </c>
      <c r="E13" s="37">
        <v>35159618</v>
      </c>
      <c r="F13" s="35">
        <v>230</v>
      </c>
    </row>
    <row r="14" spans="1:6" ht="15.75" thickBot="1" x14ac:dyDescent="0.3">
      <c r="A14" s="14" t="s">
        <v>24</v>
      </c>
      <c r="B14" s="36" t="s">
        <v>12</v>
      </c>
      <c r="C14" s="19" t="s">
        <v>74</v>
      </c>
      <c r="D14" s="33" t="s">
        <v>75</v>
      </c>
      <c r="E14" s="38">
        <v>28704460</v>
      </c>
      <c r="F14" s="35">
        <v>293.85000000000002</v>
      </c>
    </row>
    <row r="15" spans="1:6" ht="15.75" thickBot="1" x14ac:dyDescent="0.3">
      <c r="A15" s="14" t="s">
        <v>11</v>
      </c>
      <c r="B15" s="36" t="s">
        <v>25</v>
      </c>
      <c r="C15" s="25" t="s">
        <v>78</v>
      </c>
      <c r="D15" s="29" t="s">
        <v>77</v>
      </c>
      <c r="E15" s="30">
        <v>70196258</v>
      </c>
      <c r="F15" s="35">
        <v>36.659999999999997</v>
      </c>
    </row>
    <row r="16" spans="1:6" ht="15.75" thickBot="1" x14ac:dyDescent="0.3">
      <c r="A16" s="14" t="s">
        <v>27</v>
      </c>
      <c r="B16" s="36" t="s">
        <v>26</v>
      </c>
      <c r="C16" s="25">
        <v>10173</v>
      </c>
      <c r="D16" s="39" t="s">
        <v>76</v>
      </c>
      <c r="E16" s="19">
        <v>57327760</v>
      </c>
      <c r="F16" s="35">
        <v>105.6</v>
      </c>
    </row>
    <row r="17" spans="1:6" ht="15.75" thickBot="1" x14ac:dyDescent="0.3">
      <c r="A17" s="14" t="s">
        <v>28</v>
      </c>
      <c r="B17" s="36" t="s">
        <v>29</v>
      </c>
      <c r="C17" s="16">
        <v>463</v>
      </c>
      <c r="D17" s="40" t="s">
        <v>79</v>
      </c>
      <c r="E17" s="41">
        <v>51369687</v>
      </c>
      <c r="F17" s="35">
        <v>1530</v>
      </c>
    </row>
    <row r="18" spans="1:6" ht="26.25" thickBot="1" x14ac:dyDescent="0.3">
      <c r="A18" s="14" t="s">
        <v>31</v>
      </c>
      <c r="B18" s="36" t="s">
        <v>30</v>
      </c>
      <c r="C18" s="16">
        <v>1199924</v>
      </c>
      <c r="D18" s="42" t="s">
        <v>80</v>
      </c>
      <c r="E18" s="43" t="s">
        <v>81</v>
      </c>
      <c r="F18" s="35">
        <v>10678.81</v>
      </c>
    </row>
    <row r="19" spans="1:6" ht="15.75" thickBot="1" x14ac:dyDescent="0.3">
      <c r="A19" s="14" t="s">
        <v>32</v>
      </c>
      <c r="B19" s="36" t="s">
        <v>33</v>
      </c>
      <c r="C19" s="44" t="s">
        <v>82</v>
      </c>
      <c r="D19" s="45" t="s">
        <v>57</v>
      </c>
      <c r="E19" s="16" t="s">
        <v>83</v>
      </c>
      <c r="F19" s="35">
        <v>90</v>
      </c>
    </row>
    <row r="20" spans="1:6" ht="15.75" thickBot="1" x14ac:dyDescent="0.3">
      <c r="A20" s="14" t="s">
        <v>35</v>
      </c>
      <c r="B20" s="36" t="s">
        <v>34</v>
      </c>
      <c r="C20" s="16" t="s">
        <v>84</v>
      </c>
      <c r="D20" s="40" t="s">
        <v>85</v>
      </c>
      <c r="E20" s="41">
        <v>23504471</v>
      </c>
      <c r="F20" s="35">
        <v>684</v>
      </c>
    </row>
    <row r="21" spans="1:6" ht="15.75" thickBot="1" x14ac:dyDescent="0.3">
      <c r="A21" s="46" t="s">
        <v>7</v>
      </c>
      <c r="B21" s="47" t="s">
        <v>36</v>
      </c>
      <c r="C21" s="16">
        <v>90102982</v>
      </c>
      <c r="D21" s="40" t="s">
        <v>87</v>
      </c>
      <c r="E21" s="48">
        <v>83001202</v>
      </c>
      <c r="F21" s="49">
        <v>180</v>
      </c>
    </row>
    <row r="22" spans="1:6" ht="15.75" thickBot="1" x14ac:dyDescent="0.3">
      <c r="A22" s="46" t="s">
        <v>89</v>
      </c>
      <c r="B22" s="47" t="s">
        <v>88</v>
      </c>
      <c r="C22" s="50">
        <v>4297</v>
      </c>
      <c r="D22" s="51" t="s">
        <v>90</v>
      </c>
      <c r="E22" s="50">
        <v>68427751</v>
      </c>
      <c r="F22" s="49">
        <v>122.4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2018-05-09T13:30:21Z</cp:lastPrinted>
  <dcterms:created xsi:type="dcterms:W3CDTF">2014-10-01T12:29:26Z</dcterms:created>
  <dcterms:modified xsi:type="dcterms:W3CDTF">2018-05-09T13:44:23Z</dcterms:modified>
</cp:coreProperties>
</file>