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8\April\"/>
    </mc:Choice>
  </mc:AlternateContent>
  <xr:revisionPtr revIDLastSave="0" documentId="13_ncr:1_{BB3923EE-79EE-4BBA-9855-8FA718ED5D55}" xr6:coauthVersionLast="31" xr6:coauthVersionMax="31" xr10:uidLastSave="{00000000-0000-0000-0000-000000000000}"/>
  <bookViews>
    <workbookView xWindow="0" yWindow="0" windowWidth="12120" windowHeight="9120" xr2:uid="{00000000-000D-0000-FFFF-FFFF00000000}"/>
  </bookViews>
  <sheets>
    <sheet name="Sheet1" sheetId="1" r:id="rId1"/>
    <sheet name="Sheet2" sheetId="2" r:id="rId2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<sst xmlns="http://schemas.openxmlformats.org/spreadsheetml/2006/main" count="165" uniqueCount="145">
  <si>
    <t>Total Town Council Invoices</t>
  </si>
  <si>
    <t>VWHDC</t>
  </si>
  <si>
    <t>Fuel Card Services</t>
  </si>
  <si>
    <t>Direct Debits</t>
  </si>
  <si>
    <t>BACS Payments</t>
  </si>
  <si>
    <t>CIS</t>
  </si>
  <si>
    <t>Budgens</t>
  </si>
  <si>
    <t>Agency</t>
  </si>
  <si>
    <t>Oxfordshire Youth</t>
  </si>
  <si>
    <t>DBS</t>
  </si>
  <si>
    <t>Town Team</t>
  </si>
  <si>
    <t>Grant / VWHDC Transfer</t>
  </si>
  <si>
    <t>Tuckers Recreation Ground Trust</t>
  </si>
  <si>
    <t>Faringdon Allotment Society</t>
  </si>
  <si>
    <t>Water Rates</t>
  </si>
  <si>
    <t>Papers for resale</t>
  </si>
  <si>
    <t>Faringdon Newspapers</t>
  </si>
  <si>
    <t>Aasvogel</t>
  </si>
  <si>
    <t>Fridge disposal</t>
  </si>
  <si>
    <t>The Place</t>
  </si>
  <si>
    <t>Supplies</t>
  </si>
  <si>
    <t>Anti Virus</t>
  </si>
  <si>
    <t>Microshade</t>
  </si>
  <si>
    <t>Joesphs Amazing Camels</t>
  </si>
  <si>
    <t>Nativity</t>
  </si>
  <si>
    <t>Town Centre Signage</t>
  </si>
  <si>
    <t>Oxfordshire County Council</t>
  </si>
  <si>
    <t>Ox Event Medics</t>
  </si>
  <si>
    <t>First Aid Food Fest</t>
  </si>
  <si>
    <t>Lift Repair OTH</t>
  </si>
  <si>
    <t>B&amp;W Lift Services LTD</t>
  </si>
  <si>
    <t>Premises License</t>
  </si>
  <si>
    <t>Pay to</t>
  </si>
  <si>
    <t>Ref</t>
  </si>
  <si>
    <t>Sort Code</t>
  </si>
  <si>
    <t xml:space="preserve"> Amount  </t>
  </si>
  <si>
    <t>IT Support</t>
  </si>
  <si>
    <t>40-51-62</t>
  </si>
  <si>
    <t xml:space="preserve">Automotive Leasing </t>
  </si>
  <si>
    <t>30-80-12</t>
  </si>
  <si>
    <t>20-97-48</t>
  </si>
  <si>
    <t>O3194531</t>
  </si>
  <si>
    <t>Filmbank Media</t>
  </si>
  <si>
    <t>LicenseFee</t>
  </si>
  <si>
    <t>20-36-47</t>
  </si>
  <si>
    <t>OO860964</t>
  </si>
  <si>
    <t>Sign Sense</t>
  </si>
  <si>
    <t>Safer routes to school</t>
  </si>
  <si>
    <t>AIS Ltd</t>
  </si>
  <si>
    <t>Copier Costs</t>
  </si>
  <si>
    <t>2552CI</t>
  </si>
  <si>
    <t>60-21-40</t>
  </si>
  <si>
    <t>30-93-18</t>
  </si>
  <si>
    <t xml:space="preserve">Payments November  2017 </t>
  </si>
  <si>
    <t>30 93 18</t>
  </si>
  <si>
    <t>OOO53299</t>
  </si>
  <si>
    <t>Water</t>
  </si>
  <si>
    <t>Grant</t>
  </si>
  <si>
    <t>Van  Leasing</t>
  </si>
  <si>
    <t>O1384468</t>
  </si>
  <si>
    <t>FARING1</t>
  </si>
  <si>
    <t>235-3-0</t>
  </si>
  <si>
    <t>16112/3</t>
  </si>
  <si>
    <t>FTC/VWH Grant</t>
  </si>
  <si>
    <t>OO579126</t>
  </si>
  <si>
    <t>OO421743</t>
  </si>
  <si>
    <t>30-93-74</t>
  </si>
  <si>
    <t>O2436225</t>
  </si>
  <si>
    <t xml:space="preserve">54-30-11 </t>
  </si>
  <si>
    <t>Mayor rocks</t>
  </si>
  <si>
    <t>30-91-91</t>
  </si>
  <si>
    <t>30-91-99</t>
  </si>
  <si>
    <t>20-90-56</t>
  </si>
  <si>
    <t>Faringdon</t>
  </si>
  <si>
    <t>40-41-26</t>
  </si>
  <si>
    <t>30-00-02</t>
  </si>
  <si>
    <t>OO162197</t>
  </si>
  <si>
    <t>OO35</t>
  </si>
  <si>
    <t>OO3O5247</t>
  </si>
  <si>
    <t>I03869</t>
  </si>
  <si>
    <t>60-19-04</t>
  </si>
  <si>
    <t>09-01-28</t>
  </si>
  <si>
    <t>20-01-09</t>
  </si>
  <si>
    <t>Stock</t>
  </si>
  <si>
    <t>Shelia Gill Publishing</t>
  </si>
  <si>
    <t>08-92-50</t>
  </si>
  <si>
    <t>63670/63823/63897</t>
  </si>
  <si>
    <t>Account No</t>
  </si>
  <si>
    <t>Film License</t>
  </si>
  <si>
    <t>OALC</t>
  </si>
  <si>
    <t>Hosted IT</t>
  </si>
  <si>
    <t>AIS LTD</t>
  </si>
  <si>
    <t>H Martin</t>
  </si>
  <si>
    <t>L Remington</t>
  </si>
  <si>
    <t>J Marshall</t>
  </si>
  <si>
    <t>CLERK’S REPORT TO 31 March 2018</t>
  </si>
  <si>
    <t xml:space="preserve">Farcycles </t>
  </si>
  <si>
    <t>Grant Awarded</t>
  </si>
  <si>
    <t>CAB</t>
  </si>
  <si>
    <t>OCC Pension Fund</t>
  </si>
  <si>
    <t>Redundancy payment</t>
  </si>
  <si>
    <t>L Hounam</t>
  </si>
  <si>
    <t>Aston James</t>
  </si>
  <si>
    <t>Stationery</t>
  </si>
  <si>
    <t>Councillor Training</t>
  </si>
  <si>
    <t>Benches</t>
  </si>
  <si>
    <t>BROXAP</t>
  </si>
  <si>
    <t>ANLX</t>
  </si>
  <si>
    <t>Webhosting</t>
  </si>
  <si>
    <t>Van lease</t>
  </si>
  <si>
    <t>Leaseplan UK</t>
  </si>
  <si>
    <t>National Trust</t>
  </si>
  <si>
    <t>Allotment rent</t>
  </si>
  <si>
    <t>Cinema Costs</t>
  </si>
  <si>
    <t>Digi Press</t>
  </si>
  <si>
    <t>Banner Print - OCC Grant</t>
  </si>
  <si>
    <t>S rowe</t>
  </si>
  <si>
    <t>Flag / Bunting Design OCC Grant</t>
  </si>
  <si>
    <t>Exhibition Banners - OCC Grant</t>
  </si>
  <si>
    <t>S Rowe</t>
  </si>
  <si>
    <t>TVE</t>
  </si>
  <si>
    <t>Equipment safety</t>
  </si>
  <si>
    <t xml:space="preserve">Agency </t>
  </si>
  <si>
    <t>K Vogt</t>
  </si>
  <si>
    <t>FCB</t>
  </si>
  <si>
    <t>D White</t>
  </si>
  <si>
    <t>Folly Trust</t>
  </si>
  <si>
    <t>JOC</t>
  </si>
  <si>
    <t>SSE</t>
  </si>
  <si>
    <t>C/EX GAS</t>
  </si>
  <si>
    <t>Fuel card service</t>
  </si>
  <si>
    <t>British Gas</t>
  </si>
  <si>
    <t>Capped Meter</t>
  </si>
  <si>
    <t>Screw Fix</t>
  </si>
  <si>
    <t xml:space="preserve">Maintenance Items </t>
  </si>
  <si>
    <t>Coop Bank</t>
  </si>
  <si>
    <t>Credit Card repay</t>
  </si>
  <si>
    <t>Castle Water</t>
  </si>
  <si>
    <t>Pump House</t>
  </si>
  <si>
    <t>Barclaycard</t>
  </si>
  <si>
    <t>Merchant fees</t>
  </si>
  <si>
    <t>Telephones</t>
  </si>
  <si>
    <t>Mainsteam</t>
  </si>
  <si>
    <t>Tavacom</t>
  </si>
  <si>
    <t>CCTV Training - OCC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</si>
</sst>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Alignment="1">
      <alignment horizontal="right"/>
    </xf>
    <xf numFmtId="49" fontId="5" fillId="0" borderId="5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44" fontId="5" fillId="0" borderId="5" xfId="1" applyFont="1" applyBorder="1"/>
    <xf numFmtId="0" fontId="6" fillId="0" borderId="5" xfId="0" applyFont="1" applyBorder="1"/>
    <xf numFmtId="0" fontId="6" fillId="0" borderId="9" xfId="0" applyFont="1" applyBorder="1" applyAlignment="1">
      <alignment horizontal="right"/>
    </xf>
    <xf numFmtId="49" fontId="5" fillId="0" borderId="8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/>
    </xf>
    <xf numFmtId="44" fontId="6" fillId="0" borderId="9" xfId="1" applyFont="1" applyBorder="1"/>
    <xf numFmtId="0" fontId="6" fillId="0" borderId="9" xfId="0" applyFont="1" applyBorder="1"/>
    <xf numFmtId="0" fontId="6" fillId="0" borderId="0" xfId="0" applyFont="1"/>
    <xf numFmtId="0" fontId="6" fillId="0" borderId="5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 vertical="top" wrapText="1"/>
    </xf>
    <xf numFmtId="44" fontId="6" fillId="0" borderId="5" xfId="1" applyFont="1" applyBorder="1"/>
    <xf numFmtId="49" fontId="6" fillId="0" borderId="0" xfId="0" applyNumberFormat="1" applyFont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44" fontId="5" fillId="0" borderId="8" xfId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49" fontId="6" fillId="0" borderId="9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10" xfId="0" applyFont="1" applyBorder="1"/>
    <xf numFmtId="44" fontId="5" fillId="0" borderId="4" xfId="1" applyFont="1" applyFill="1" applyBorder="1" applyAlignment="1">
      <alignment horizontal="right" vertical="top"/>
    </xf>
    <xf numFmtId="0" fontId="6" fillId="0" borderId="3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44" fontId="9" fillId="0" borderId="4" xfId="1" applyFont="1" applyBorder="1" applyAlignment="1">
      <alignment horizontal="right" vertical="top"/>
    </xf>
    <xf numFmtId="0" fontId="9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44" fontId="9" fillId="0" borderId="8" xfId="1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left" vertical="top"/>
    </xf>
    <xf numFmtId="44" fontId="9" fillId="0" borderId="8" xfId="1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4" fontId="8" fillId="0" borderId="4" xfId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44" fontId="9" fillId="0" borderId="5" xfId="1" applyFont="1" applyBorder="1" applyAlignment="1">
      <alignment horizontal="right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44" fontId="8" fillId="0" borderId="5" xfId="1" applyFont="1" applyBorder="1" applyAlignment="1">
      <alignment horizontal="right" vertical="top"/>
    </xf>
    <xf numFmtId="0" fontId="9" fillId="0" borderId="7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"/>
  <sheetViews>
    <sheetView tabSelected="1" topLeftCell="A28" workbookViewId="0">
      <selection activeCell="C35" sqref="C35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9" bestFit="1" customWidth="1"/>
    <col min="7" max="7" width="11" style="11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7" s="1" customFormat="1" ht="15" customHeight="1" thickBot="1" x14ac:dyDescent="0.25">
      <c r="A1" s="72" t="s">
        <v>95</v>
      </c>
      <c r="B1" s="73"/>
      <c r="C1" s="74"/>
      <c r="F1" s="8"/>
      <c r="G1" s="10"/>
    </row>
    <row r="2" spans="1:7" s="1" customFormat="1" ht="18" customHeight="1" thickBot="1" x14ac:dyDescent="0.25">
      <c r="A2" s="75" t="s">
        <v>4</v>
      </c>
      <c r="B2" s="76"/>
      <c r="C2" s="77"/>
      <c r="F2" s="8"/>
      <c r="G2" s="10"/>
    </row>
    <row r="3" spans="1:7" s="1" customFormat="1" ht="18" customHeight="1" thickBot="1" x14ac:dyDescent="0.25">
      <c r="A3" s="55" t="s">
        <v>96</v>
      </c>
      <c r="B3" s="56" t="s">
        <v>97</v>
      </c>
      <c r="C3" s="57">
        <v>1038</v>
      </c>
      <c r="F3" s="8"/>
      <c r="G3" s="10"/>
    </row>
    <row r="4" spans="1:7" s="1" customFormat="1" ht="18" customHeight="1" thickBot="1" x14ac:dyDescent="0.25">
      <c r="A4" s="58" t="s">
        <v>98</v>
      </c>
      <c r="B4" s="52" t="s">
        <v>97</v>
      </c>
      <c r="C4" s="59">
        <v>2095</v>
      </c>
      <c r="F4" s="8"/>
      <c r="G4" s="10"/>
    </row>
    <row r="5" spans="1:7" s="1" customFormat="1" ht="18" customHeight="1" thickBot="1" x14ac:dyDescent="0.25">
      <c r="A5" s="58" t="s">
        <v>99</v>
      </c>
      <c r="B5" s="52" t="s">
        <v>100</v>
      </c>
      <c r="C5" s="59">
        <v>72.040000000000006</v>
      </c>
      <c r="F5" s="8"/>
      <c r="G5" s="10"/>
    </row>
    <row r="6" spans="1:7" s="1" customFormat="1" ht="15.75" customHeight="1" thickBot="1" x14ac:dyDescent="0.25">
      <c r="A6" s="58" t="s">
        <v>101</v>
      </c>
      <c r="B6" s="52" t="s">
        <v>7</v>
      </c>
      <c r="C6" s="59">
        <v>91.8</v>
      </c>
      <c r="F6" s="8"/>
      <c r="G6" s="10"/>
    </row>
    <row r="7" spans="1:7" s="1" customFormat="1" ht="15.75" customHeight="1" thickBot="1" x14ac:dyDescent="0.25">
      <c r="A7" s="58" t="s">
        <v>102</v>
      </c>
      <c r="B7" s="52" t="s">
        <v>103</v>
      </c>
      <c r="C7" s="59">
        <v>174.26</v>
      </c>
      <c r="F7" s="8"/>
      <c r="G7" s="10"/>
    </row>
    <row r="8" spans="1:7" s="1" customFormat="1" ht="18" customHeight="1" thickBot="1" x14ac:dyDescent="0.25">
      <c r="A8" s="55" t="s">
        <v>89</v>
      </c>
      <c r="B8" s="53" t="s">
        <v>104</v>
      </c>
      <c r="C8" s="57">
        <v>192</v>
      </c>
      <c r="F8" s="8"/>
      <c r="G8" s="10"/>
    </row>
    <row r="9" spans="1:7" s="1" customFormat="1" ht="18.75" customHeight="1" thickBot="1" x14ac:dyDescent="0.25">
      <c r="A9" s="55" t="s">
        <v>106</v>
      </c>
      <c r="B9" s="53" t="s">
        <v>105</v>
      </c>
      <c r="C9" s="57">
        <v>2891.86</v>
      </c>
    </row>
    <row r="10" spans="1:7" s="1" customFormat="1" ht="15.75" customHeight="1" thickBot="1" x14ac:dyDescent="0.25">
      <c r="A10" s="55" t="s">
        <v>107</v>
      </c>
      <c r="B10" s="56" t="s">
        <v>108</v>
      </c>
      <c r="C10" s="57">
        <v>22.8</v>
      </c>
    </row>
    <row r="11" spans="1:7" s="1" customFormat="1" ht="15.75" customHeight="1" thickBot="1" x14ac:dyDescent="0.25">
      <c r="A11" s="55" t="s">
        <v>110</v>
      </c>
      <c r="B11" s="56" t="s">
        <v>109</v>
      </c>
      <c r="C11" s="57">
        <v>169.48</v>
      </c>
    </row>
    <row r="12" spans="1:7" s="1" customFormat="1" ht="15.75" customHeight="1" thickBot="1" x14ac:dyDescent="0.25">
      <c r="A12" s="55" t="s">
        <v>111</v>
      </c>
      <c r="B12" s="56" t="s">
        <v>112</v>
      </c>
      <c r="C12" s="57">
        <v>147.5</v>
      </c>
    </row>
    <row r="13" spans="1:7" s="1" customFormat="1" ht="15.75" customHeight="1" thickBot="1" x14ac:dyDescent="0.25">
      <c r="A13" s="55" t="s">
        <v>6</v>
      </c>
      <c r="B13" s="56" t="s">
        <v>113</v>
      </c>
      <c r="C13" s="57">
        <v>14.75</v>
      </c>
    </row>
    <row r="14" spans="1:7" s="1" customFormat="1" ht="15.75" customHeight="1" thickBot="1" x14ac:dyDescent="0.25">
      <c r="A14" s="55" t="s">
        <v>5</v>
      </c>
      <c r="B14" s="56" t="s">
        <v>90</v>
      </c>
      <c r="C14" s="57">
        <v>169.2</v>
      </c>
    </row>
    <row r="15" spans="1:7" s="1" customFormat="1" ht="15.75" customHeight="1" thickBot="1" x14ac:dyDescent="0.25">
      <c r="A15" s="55" t="s">
        <v>91</v>
      </c>
      <c r="B15" s="56" t="s">
        <v>49</v>
      </c>
      <c r="C15" s="57">
        <v>17.760000000000002</v>
      </c>
    </row>
    <row r="16" spans="1:7" s="1" customFormat="1" ht="15.75" customHeight="1" thickBot="1" x14ac:dyDescent="0.25">
      <c r="A16" s="55" t="s">
        <v>114</v>
      </c>
      <c r="B16" s="56" t="s">
        <v>115</v>
      </c>
      <c r="C16" s="57">
        <v>480</v>
      </c>
    </row>
    <row r="17" spans="1:3" s="1" customFormat="1" ht="15.75" customHeight="1" thickBot="1" x14ac:dyDescent="0.25">
      <c r="A17" s="55" t="s">
        <v>116</v>
      </c>
      <c r="B17" s="53" t="s">
        <v>117</v>
      </c>
      <c r="C17" s="57">
        <v>35</v>
      </c>
    </row>
    <row r="18" spans="1:3" s="1" customFormat="1" ht="15.75" customHeight="1" thickBot="1" x14ac:dyDescent="0.25">
      <c r="A18" s="55" t="s">
        <v>119</v>
      </c>
      <c r="B18" s="56" t="s">
        <v>118</v>
      </c>
      <c r="C18" s="57">
        <v>440</v>
      </c>
    </row>
    <row r="19" spans="1:3" s="1" customFormat="1" ht="15.75" customHeight="1" thickBot="1" x14ac:dyDescent="0.25">
      <c r="A19" s="55" t="s">
        <v>120</v>
      </c>
      <c r="B19" s="56" t="s">
        <v>121</v>
      </c>
      <c r="C19" s="57">
        <v>55.66</v>
      </c>
    </row>
    <row r="20" spans="1:3" s="1" customFormat="1" ht="15.75" customHeight="1" thickBot="1" x14ac:dyDescent="0.25">
      <c r="A20" s="55" t="s">
        <v>42</v>
      </c>
      <c r="B20" s="56" t="s">
        <v>88</v>
      </c>
      <c r="C20" s="57">
        <v>100.8</v>
      </c>
    </row>
    <row r="21" spans="1:3" s="1" customFormat="1" ht="15.75" customHeight="1" thickBot="1" x14ac:dyDescent="0.25">
      <c r="A21" s="55" t="s">
        <v>16</v>
      </c>
      <c r="B21" s="56" t="s">
        <v>83</v>
      </c>
      <c r="C21" s="57">
        <v>27.92</v>
      </c>
    </row>
    <row r="22" spans="1:3" s="1" customFormat="1" ht="15.75" customHeight="1" thickBot="1" x14ac:dyDescent="0.25">
      <c r="A22" s="55" t="s">
        <v>19</v>
      </c>
      <c r="B22" s="56" t="s">
        <v>122</v>
      </c>
      <c r="C22" s="57">
        <v>94.73</v>
      </c>
    </row>
    <row r="23" spans="1:3" s="1" customFormat="1" ht="15.75" customHeight="1" thickBot="1" x14ac:dyDescent="0.25">
      <c r="A23" s="55" t="s">
        <v>123</v>
      </c>
      <c r="B23" s="56" t="s">
        <v>7</v>
      </c>
      <c r="C23" s="57">
        <v>7.2</v>
      </c>
    </row>
    <row r="24" spans="1:3" s="1" customFormat="1" ht="15.75" customHeight="1" thickBot="1" x14ac:dyDescent="0.25">
      <c r="A24" s="55" t="s">
        <v>124</v>
      </c>
      <c r="B24" s="56" t="s">
        <v>7</v>
      </c>
      <c r="C24" s="57">
        <v>29</v>
      </c>
    </row>
    <row r="25" spans="1:3" s="1" customFormat="1" ht="15.75" customHeight="1" thickBot="1" x14ac:dyDescent="0.25">
      <c r="A25" s="55" t="s">
        <v>125</v>
      </c>
      <c r="B25" s="56" t="s">
        <v>7</v>
      </c>
      <c r="C25" s="57">
        <v>7.5</v>
      </c>
    </row>
    <row r="26" spans="1:3" s="1" customFormat="1" ht="15.75" customHeight="1" thickBot="1" x14ac:dyDescent="0.25">
      <c r="A26" s="55" t="s">
        <v>126</v>
      </c>
      <c r="B26" s="56" t="s">
        <v>7</v>
      </c>
      <c r="C26" s="57">
        <v>28</v>
      </c>
    </row>
    <row r="27" spans="1:3" s="1" customFormat="1" ht="15.75" customHeight="1" thickBot="1" x14ac:dyDescent="0.25">
      <c r="A27" s="55" t="s">
        <v>94</v>
      </c>
      <c r="B27" s="56" t="s">
        <v>7</v>
      </c>
      <c r="C27" s="57">
        <v>21.6</v>
      </c>
    </row>
    <row r="28" spans="1:3" s="1" customFormat="1" ht="15.75" customHeight="1" thickBot="1" x14ac:dyDescent="0.25">
      <c r="A28" s="69" t="s">
        <v>93</v>
      </c>
      <c r="B28" s="56" t="s">
        <v>7</v>
      </c>
      <c r="C28" s="57">
        <v>54.68</v>
      </c>
    </row>
    <row r="29" spans="1:3" s="1" customFormat="1" ht="15.75" customHeight="1" thickBot="1" x14ac:dyDescent="0.25">
      <c r="A29" s="69" t="s">
        <v>92</v>
      </c>
      <c r="B29" s="56" t="s">
        <v>7</v>
      </c>
      <c r="C29" s="57">
        <v>2.88</v>
      </c>
    </row>
    <row r="30" spans="1:3" s="1" customFormat="1" ht="15.75" customHeight="1" thickBot="1" x14ac:dyDescent="0.25">
      <c r="A30" s="69" t="s">
        <v>127</v>
      </c>
      <c r="B30" s="56" t="s">
        <v>7</v>
      </c>
      <c r="C30" s="57">
        <v>5.53</v>
      </c>
    </row>
    <row r="31" spans="1:3" s="1" customFormat="1" ht="15.75" customHeight="1" thickBot="1" x14ac:dyDescent="0.25">
      <c r="A31" s="69" t="s">
        <v>143</v>
      </c>
      <c r="B31" s="53" t="s">
        <v>144</v>
      </c>
      <c r="C31" s="57">
        <v>318</v>
      </c>
    </row>
    <row r="32" spans="1:3" s="1" customFormat="1" ht="15.75" customHeight="1" thickBot="1" x14ac:dyDescent="0.25">
      <c r="A32" s="60" t="s">
        <v>3</v>
      </c>
      <c r="B32" s="61"/>
      <c r="C32" s="62"/>
    </row>
    <row r="33" spans="1:7" s="1" customFormat="1" ht="15.75" customHeight="1" thickBot="1" x14ac:dyDescent="0.25">
      <c r="A33" s="63" t="s">
        <v>135</v>
      </c>
      <c r="B33" s="64" t="s">
        <v>136</v>
      </c>
      <c r="C33" s="54">
        <v>441.13</v>
      </c>
    </row>
    <row r="34" spans="1:7" s="1" customFormat="1" ht="15.75" customHeight="1" thickBot="1" x14ac:dyDescent="0.25">
      <c r="A34" s="63" t="s">
        <v>128</v>
      </c>
      <c r="B34" s="64" t="s">
        <v>129</v>
      </c>
      <c r="C34" s="54">
        <v>2630.52</v>
      </c>
    </row>
    <row r="35" spans="1:7" s="1" customFormat="1" ht="15.75" customHeight="1" thickBot="1" x14ac:dyDescent="0.25">
      <c r="A35" s="64" t="s">
        <v>2</v>
      </c>
      <c r="B35" s="66" t="s">
        <v>130</v>
      </c>
      <c r="C35" s="65">
        <v>7.2</v>
      </c>
      <c r="F35" s="8"/>
      <c r="G35" s="10"/>
    </row>
    <row r="36" spans="1:7" s="1" customFormat="1" ht="15.75" customHeight="1" thickBot="1" x14ac:dyDescent="0.25">
      <c r="A36" s="64" t="s">
        <v>131</v>
      </c>
      <c r="B36" s="66" t="s">
        <v>132</v>
      </c>
      <c r="C36" s="65">
        <v>62.39</v>
      </c>
      <c r="F36" s="8"/>
      <c r="G36" s="10"/>
    </row>
    <row r="37" spans="1:7" s="1" customFormat="1" ht="15.75" customHeight="1" thickBot="1" x14ac:dyDescent="0.25">
      <c r="A37" s="64" t="s">
        <v>133</v>
      </c>
      <c r="B37" s="70" t="s">
        <v>134</v>
      </c>
      <c r="C37" s="65">
        <v>92.94</v>
      </c>
      <c r="F37" s="8"/>
      <c r="G37" s="10"/>
    </row>
    <row r="38" spans="1:7" s="1" customFormat="1" ht="15.75" customHeight="1" thickBot="1" x14ac:dyDescent="0.25">
      <c r="A38" s="64" t="s">
        <v>139</v>
      </c>
      <c r="B38" s="71" t="s">
        <v>140</v>
      </c>
      <c r="C38" s="65">
        <v>28.48</v>
      </c>
      <c r="F38" s="8"/>
      <c r="G38" s="10"/>
    </row>
    <row r="39" spans="1:7" s="1" customFormat="1" ht="15.75" customHeight="1" thickBot="1" x14ac:dyDescent="0.25">
      <c r="A39" s="55" t="s">
        <v>142</v>
      </c>
      <c r="B39" s="56" t="s">
        <v>141</v>
      </c>
      <c r="C39" s="57">
        <v>147.77000000000001</v>
      </c>
    </row>
    <row r="40" spans="1:7" s="1" customFormat="1" ht="18" customHeight="1" thickBot="1" x14ac:dyDescent="0.25">
      <c r="A40" s="64" t="s">
        <v>137</v>
      </c>
      <c r="B40" s="66" t="s">
        <v>138</v>
      </c>
      <c r="C40" s="65">
        <v>3.05</v>
      </c>
      <c r="F40" s="8"/>
      <c r="G40" s="10"/>
    </row>
    <row r="41" spans="1:7" s="1" customFormat="1" thickBot="1" x14ac:dyDescent="0.25">
      <c r="A41" s="60" t="s">
        <v>0</v>
      </c>
      <c r="B41" s="67"/>
      <c r="C41" s="68">
        <f>SUM(C2:C40)</f>
        <v>12218.43</v>
      </c>
      <c r="F41" s="8"/>
      <c r="G41" s="10"/>
    </row>
    <row r="42" spans="1:7" s="1" customFormat="1" ht="15.75" customHeight="1" x14ac:dyDescent="0.2">
      <c r="A42" s="2"/>
      <c r="B42" s="2"/>
      <c r="C42" s="3"/>
      <c r="F42" s="8"/>
      <c r="G42" s="10"/>
    </row>
    <row r="43" spans="1:7" s="1" customFormat="1" ht="15.75" customHeight="1" x14ac:dyDescent="0.2">
      <c r="A43" s="2"/>
      <c r="B43" s="2"/>
      <c r="C43" s="3"/>
      <c r="F43" s="8"/>
      <c r="G43" s="10"/>
    </row>
    <row r="44" spans="1:7" s="1" customFormat="1" ht="15.75" customHeight="1" x14ac:dyDescent="0.2">
      <c r="A44" s="2"/>
      <c r="B44" s="2"/>
      <c r="C44" s="3"/>
      <c r="F44" s="8"/>
      <c r="G44" s="10"/>
    </row>
    <row r="45" spans="1:7" s="1" customFormat="1" ht="15.75" customHeight="1" x14ac:dyDescent="0.2">
      <c r="A45" s="2"/>
      <c r="B45" s="2"/>
      <c r="C45" s="3"/>
      <c r="F45" s="8"/>
      <c r="G45" s="10"/>
    </row>
    <row r="46" spans="1:7" s="1" customFormat="1" ht="15.75" customHeight="1" x14ac:dyDescent="0.2">
      <c r="A46" s="2"/>
      <c r="B46" s="2"/>
      <c r="C46" s="3"/>
      <c r="F46" s="8"/>
      <c r="G46" s="10"/>
    </row>
    <row r="47" spans="1:7" s="1" customFormat="1" ht="15.75" customHeight="1" x14ac:dyDescent="0.2">
      <c r="A47" s="4"/>
      <c r="B47" s="4"/>
      <c r="C47" s="5"/>
      <c r="F47" s="8"/>
      <c r="G47" s="10"/>
    </row>
    <row r="48" spans="1:7" s="1" customFormat="1" ht="15.75" customHeight="1" x14ac:dyDescent="0.2">
      <c r="A48" s="4"/>
      <c r="B48" s="4"/>
      <c r="C48" s="5"/>
      <c r="F48" s="8"/>
      <c r="G48" s="10"/>
    </row>
    <row r="49" spans="1:9" s="1" customFormat="1" x14ac:dyDescent="0.2">
      <c r="A49" s="4"/>
      <c r="B49" s="4"/>
      <c r="C49" s="5"/>
      <c r="D49" s="2"/>
      <c r="E49" s="2"/>
      <c r="F49" s="9"/>
      <c r="G49" s="11"/>
      <c r="H49" s="2"/>
      <c r="I49" s="2"/>
    </row>
    <row r="50" spans="1:9" s="1" customFormat="1" x14ac:dyDescent="0.2">
      <c r="A50" s="4"/>
      <c r="B50" s="4"/>
      <c r="C50" s="5"/>
      <c r="D50" s="2"/>
      <c r="E50" s="2"/>
      <c r="F50" s="9"/>
      <c r="G50" s="11"/>
      <c r="H50" s="2"/>
      <c r="I50" s="2"/>
    </row>
    <row r="51" spans="1:9" x14ac:dyDescent="0.2">
      <c r="A51" s="4"/>
      <c r="B51" s="4"/>
      <c r="C51" s="5"/>
    </row>
    <row r="52" spans="1:9" x14ac:dyDescent="0.2">
      <c r="A52" s="4"/>
      <c r="B52" s="4"/>
      <c r="C52" s="5"/>
    </row>
    <row r="53" spans="1:9" x14ac:dyDescent="0.2">
      <c r="A53" s="4"/>
      <c r="B53" s="4"/>
      <c r="C53" s="5"/>
    </row>
    <row r="54" spans="1:9" x14ac:dyDescent="0.2">
      <c r="A54" s="4"/>
      <c r="B54" s="4"/>
      <c r="C54" s="5"/>
    </row>
    <row r="55" spans="1:9" x14ac:dyDescent="0.2">
      <c r="A55" s="4"/>
      <c r="B55" s="4"/>
      <c r="C55" s="5"/>
    </row>
    <row r="56" spans="1:9" x14ac:dyDescent="0.2">
      <c r="A56" s="4"/>
      <c r="B56" s="4"/>
      <c r="C56" s="5"/>
    </row>
    <row r="57" spans="1:9" x14ac:dyDescent="0.2">
      <c r="A57" s="4"/>
      <c r="B57" s="4"/>
      <c r="C57" s="5"/>
    </row>
    <row r="58" spans="1:9" x14ac:dyDescent="0.2">
      <c r="A58" s="4"/>
      <c r="B58" s="4"/>
      <c r="C58" s="5"/>
    </row>
    <row r="59" spans="1:9" x14ac:dyDescent="0.2">
      <c r="A59" s="4"/>
      <c r="B59" s="4"/>
      <c r="C59" s="5"/>
    </row>
    <row r="60" spans="1:9" x14ac:dyDescent="0.2">
      <c r="A60" s="4"/>
      <c r="B60" s="4"/>
      <c r="C60" s="5"/>
    </row>
    <row r="61" spans="1:9" x14ac:dyDescent="0.2">
      <c r="A61" s="4"/>
      <c r="B61" s="4"/>
      <c r="C61" s="5"/>
    </row>
    <row r="62" spans="1:9" x14ac:dyDescent="0.2">
      <c r="A62" s="4"/>
      <c r="B62" s="4"/>
      <c r="C62" s="5"/>
    </row>
    <row r="63" spans="1:9" x14ac:dyDescent="0.2">
      <c r="A63" s="4"/>
      <c r="B63" s="4"/>
      <c r="C63" s="5"/>
    </row>
    <row r="64" spans="1:9" ht="14.25" customHeight="1" x14ac:dyDescent="0.2">
      <c r="A64" s="4"/>
      <c r="B64" s="4"/>
      <c r="C64" s="5"/>
    </row>
    <row r="65" spans="1:3" x14ac:dyDescent="0.2">
      <c r="A65" s="4"/>
      <c r="B65" s="4"/>
      <c r="C65" s="5"/>
    </row>
    <row r="66" spans="1:3" x14ac:dyDescent="0.2">
      <c r="A66" s="4"/>
      <c r="B66" s="4"/>
      <c r="C66" s="5"/>
    </row>
    <row r="67" spans="1:3" x14ac:dyDescent="0.2">
      <c r="A67" s="4"/>
      <c r="B67" s="4"/>
      <c r="C67" s="5"/>
    </row>
    <row r="68" spans="1:3" x14ac:dyDescent="0.2">
      <c r="A68" s="4"/>
      <c r="B68" s="4"/>
      <c r="C68" s="5"/>
    </row>
    <row r="69" spans="1:3" x14ac:dyDescent="0.2">
      <c r="A69" s="4"/>
      <c r="B69" s="4"/>
      <c r="C69" s="5"/>
    </row>
    <row r="70" spans="1:3" x14ac:dyDescent="0.2">
      <c r="A70" s="4"/>
      <c r="B70" s="4"/>
      <c r="C70" s="5"/>
    </row>
    <row r="71" spans="1:3" x14ac:dyDescent="0.2">
      <c r="A71" s="4"/>
      <c r="B71" s="4"/>
      <c r="C71" s="5"/>
    </row>
    <row r="72" spans="1:3" x14ac:dyDescent="0.2">
      <c r="A72" s="4"/>
      <c r="B72" s="4"/>
      <c r="C72" s="5"/>
    </row>
    <row r="73" spans="1:3" x14ac:dyDescent="0.2">
      <c r="A73" s="4"/>
      <c r="B73" s="4"/>
      <c r="C73" s="5"/>
    </row>
    <row r="74" spans="1:3" x14ac:dyDescent="0.2">
      <c r="A74" s="4"/>
      <c r="B74" s="4"/>
      <c r="C74" s="5"/>
    </row>
    <row r="75" spans="1:3" x14ac:dyDescent="0.2">
      <c r="A75" s="4"/>
      <c r="B75" s="4"/>
      <c r="C75" s="5"/>
    </row>
    <row r="76" spans="1:3" x14ac:dyDescent="0.2">
      <c r="A76" s="4"/>
      <c r="B76" s="4"/>
      <c r="C76" s="5"/>
    </row>
    <row r="77" spans="1:3" x14ac:dyDescent="0.2">
      <c r="B77" s="4"/>
      <c r="C77" s="5"/>
    </row>
    <row r="97" spans="10:10" x14ac:dyDescent="0.2">
      <c r="J97" s="6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64F8-F86E-4156-A762-641AF1029D01}">
  <dimension ref="A1:F22"/>
  <sheetViews>
    <sheetView workbookViewId="0">
      <selection sqref="A1:F22"/>
    </sheetView>
  </sheetViews>
  <sheetFormatPr defaultRowHeight="15" x14ac:dyDescent="0.25"/>
  <cols>
    <col min="1" max="1" width="28.5703125" customWidth="1"/>
    <col min="2" max="2" width="18.42578125" customWidth="1"/>
    <col min="3" max="3" width="18.140625" style="7" bestFit="1" customWidth="1"/>
    <col min="4" max="4" width="10.7109375" style="7" bestFit="1" customWidth="1"/>
    <col min="5" max="5" width="11.140625" style="7" bestFit="1" customWidth="1"/>
    <col min="6" max="6" width="11.28515625" bestFit="1" customWidth="1"/>
  </cols>
  <sheetData>
    <row r="1" spans="1:6" x14ac:dyDescent="0.25">
      <c r="A1" t="s">
        <v>53</v>
      </c>
      <c r="D1" s="12"/>
    </row>
    <row r="2" spans="1:6" ht="15.75" thickBot="1" x14ac:dyDescent="0.3">
      <c r="A2" t="s">
        <v>32</v>
      </c>
      <c r="C2" s="7" t="s">
        <v>33</v>
      </c>
      <c r="D2" s="12" t="s">
        <v>34</v>
      </c>
      <c r="E2" s="7" t="s">
        <v>87</v>
      </c>
      <c r="F2" t="s">
        <v>35</v>
      </c>
    </row>
    <row r="3" spans="1:6" ht="15.75" thickBot="1" x14ac:dyDescent="0.3">
      <c r="A3" s="14" t="s">
        <v>13</v>
      </c>
      <c r="B3" s="15" t="s">
        <v>14</v>
      </c>
      <c r="C3" s="16" t="s">
        <v>56</v>
      </c>
      <c r="D3" s="13" t="s">
        <v>54</v>
      </c>
      <c r="E3" s="16" t="s">
        <v>55</v>
      </c>
      <c r="F3" s="17">
        <v>327.25</v>
      </c>
    </row>
    <row r="4" spans="1:6" ht="15.75" thickBot="1" x14ac:dyDescent="0.3">
      <c r="A4" s="18" t="s">
        <v>5</v>
      </c>
      <c r="B4" s="18" t="s">
        <v>36</v>
      </c>
      <c r="C4" s="19" t="s">
        <v>60</v>
      </c>
      <c r="D4" s="20" t="s">
        <v>37</v>
      </c>
      <c r="E4" s="21">
        <v>54507701</v>
      </c>
      <c r="F4" s="22">
        <v>345.04</v>
      </c>
    </row>
    <row r="5" spans="1:6" ht="15.75" thickBot="1" x14ac:dyDescent="0.3">
      <c r="A5" s="23" t="s">
        <v>38</v>
      </c>
      <c r="B5" s="24" t="s">
        <v>58</v>
      </c>
      <c r="C5" s="25">
        <v>503203332</v>
      </c>
      <c r="D5" s="26" t="s">
        <v>39</v>
      </c>
      <c r="E5" s="25" t="s">
        <v>59</v>
      </c>
      <c r="F5" s="27">
        <v>169.48</v>
      </c>
    </row>
    <row r="6" spans="1:6" ht="15.75" thickBot="1" x14ac:dyDescent="0.3">
      <c r="A6" s="18" t="s">
        <v>8</v>
      </c>
      <c r="B6" s="18" t="s">
        <v>9</v>
      </c>
      <c r="C6" s="19" t="s">
        <v>61</v>
      </c>
      <c r="D6" s="28" t="s">
        <v>40</v>
      </c>
      <c r="E6" s="21" t="s">
        <v>41</v>
      </c>
      <c r="F6" s="27">
        <v>54</v>
      </c>
    </row>
    <row r="7" spans="1:6" ht="15.75" thickBot="1" x14ac:dyDescent="0.3">
      <c r="A7" s="23" t="s">
        <v>42</v>
      </c>
      <c r="B7" s="24" t="s">
        <v>43</v>
      </c>
      <c r="C7" s="25">
        <v>6180267</v>
      </c>
      <c r="D7" s="29" t="s">
        <v>44</v>
      </c>
      <c r="E7" s="30" t="s">
        <v>45</v>
      </c>
      <c r="F7" s="27">
        <v>99.6</v>
      </c>
    </row>
    <row r="8" spans="1:6" ht="15.75" thickBot="1" x14ac:dyDescent="0.3">
      <c r="A8" s="18" t="s">
        <v>46</v>
      </c>
      <c r="B8" s="18" t="s">
        <v>47</v>
      </c>
      <c r="C8" s="19" t="s">
        <v>62</v>
      </c>
      <c r="D8" s="31" t="s">
        <v>81</v>
      </c>
      <c r="E8" s="30">
        <v>62652079</v>
      </c>
      <c r="F8" s="27">
        <v>470.3</v>
      </c>
    </row>
    <row r="9" spans="1:6" ht="17.25" customHeight="1" thickBot="1" x14ac:dyDescent="0.3">
      <c r="A9" s="18" t="s">
        <v>48</v>
      </c>
      <c r="B9" s="24" t="s">
        <v>49</v>
      </c>
      <c r="C9" s="25" t="s">
        <v>50</v>
      </c>
      <c r="D9" s="29" t="s">
        <v>51</v>
      </c>
      <c r="E9" s="30">
        <v>38540959</v>
      </c>
      <c r="F9" s="27">
        <v>43.98</v>
      </c>
    </row>
    <row r="10" spans="1:6" ht="26.25" thickBot="1" x14ac:dyDescent="0.3">
      <c r="A10" s="14" t="s">
        <v>10</v>
      </c>
      <c r="B10" s="32" t="s">
        <v>11</v>
      </c>
      <c r="C10" s="19" t="s">
        <v>63</v>
      </c>
      <c r="D10" s="33" t="s">
        <v>52</v>
      </c>
      <c r="E10" s="34" t="s">
        <v>64</v>
      </c>
      <c r="F10" s="35">
        <v>1500</v>
      </c>
    </row>
    <row r="11" spans="1:6" ht="26.25" thickBot="1" x14ac:dyDescent="0.3">
      <c r="A11" s="14" t="s">
        <v>12</v>
      </c>
      <c r="B11" s="36" t="s">
        <v>11</v>
      </c>
      <c r="C11" s="25" t="s">
        <v>57</v>
      </c>
      <c r="D11" s="29" t="s">
        <v>52</v>
      </c>
      <c r="E11" s="30" t="s">
        <v>65</v>
      </c>
      <c r="F11" s="35">
        <v>1000</v>
      </c>
    </row>
    <row r="12" spans="1:6" ht="15.75" thickBot="1" x14ac:dyDescent="0.3">
      <c r="A12" s="14" t="s">
        <v>16</v>
      </c>
      <c r="B12" s="36" t="s">
        <v>15</v>
      </c>
      <c r="C12" s="19" t="s">
        <v>86</v>
      </c>
      <c r="D12" s="33" t="s">
        <v>66</v>
      </c>
      <c r="E12" s="34" t="s">
        <v>67</v>
      </c>
      <c r="F12" s="35">
        <v>9.6</v>
      </c>
    </row>
    <row r="13" spans="1:6" ht="15.75" thickBot="1" x14ac:dyDescent="0.3">
      <c r="A13" s="14" t="s">
        <v>17</v>
      </c>
      <c r="B13" s="36" t="s">
        <v>18</v>
      </c>
      <c r="C13" s="25">
        <v>220619</v>
      </c>
      <c r="D13" s="29" t="s">
        <v>68</v>
      </c>
      <c r="E13" s="37">
        <v>35159618</v>
      </c>
      <c r="F13" s="35">
        <v>230</v>
      </c>
    </row>
    <row r="14" spans="1:6" ht="15.75" thickBot="1" x14ac:dyDescent="0.3">
      <c r="A14" s="14" t="s">
        <v>19</v>
      </c>
      <c r="B14" s="36" t="s">
        <v>7</v>
      </c>
      <c r="C14" s="19" t="s">
        <v>69</v>
      </c>
      <c r="D14" s="33" t="s">
        <v>70</v>
      </c>
      <c r="E14" s="38">
        <v>28704460</v>
      </c>
      <c r="F14" s="35">
        <v>293.85000000000002</v>
      </c>
    </row>
    <row r="15" spans="1:6" ht="15.75" thickBot="1" x14ac:dyDescent="0.3">
      <c r="A15" s="14" t="s">
        <v>6</v>
      </c>
      <c r="B15" s="36" t="s">
        <v>20</v>
      </c>
      <c r="C15" s="25" t="s">
        <v>73</v>
      </c>
      <c r="D15" s="29" t="s">
        <v>72</v>
      </c>
      <c r="E15" s="30">
        <v>70196258</v>
      </c>
      <c r="F15" s="35">
        <v>36.659999999999997</v>
      </c>
    </row>
    <row r="16" spans="1:6" ht="15.75" thickBot="1" x14ac:dyDescent="0.3">
      <c r="A16" s="14" t="s">
        <v>22</v>
      </c>
      <c r="B16" s="36" t="s">
        <v>21</v>
      </c>
      <c r="C16" s="25">
        <v>10173</v>
      </c>
      <c r="D16" s="39" t="s">
        <v>71</v>
      </c>
      <c r="E16" s="19">
        <v>57327760</v>
      </c>
      <c r="F16" s="35">
        <v>105.6</v>
      </c>
    </row>
    <row r="17" spans="1:6" ht="15.75" thickBot="1" x14ac:dyDescent="0.3">
      <c r="A17" s="14" t="s">
        <v>23</v>
      </c>
      <c r="B17" s="36" t="s">
        <v>24</v>
      </c>
      <c r="C17" s="16">
        <v>463</v>
      </c>
      <c r="D17" s="40" t="s">
        <v>74</v>
      </c>
      <c r="E17" s="41">
        <v>51369687</v>
      </c>
      <c r="F17" s="35">
        <v>1530</v>
      </c>
    </row>
    <row r="18" spans="1:6" ht="26.25" thickBot="1" x14ac:dyDescent="0.3">
      <c r="A18" s="14" t="s">
        <v>26</v>
      </c>
      <c r="B18" s="36" t="s">
        <v>25</v>
      </c>
      <c r="C18" s="16">
        <v>1199924</v>
      </c>
      <c r="D18" s="42" t="s">
        <v>75</v>
      </c>
      <c r="E18" s="43" t="s">
        <v>76</v>
      </c>
      <c r="F18" s="35">
        <v>10678.81</v>
      </c>
    </row>
    <row r="19" spans="1:6" ht="15.75" thickBot="1" x14ac:dyDescent="0.3">
      <c r="A19" s="14" t="s">
        <v>27</v>
      </c>
      <c r="B19" s="36" t="s">
        <v>28</v>
      </c>
      <c r="C19" s="44" t="s">
        <v>77</v>
      </c>
      <c r="D19" s="45" t="s">
        <v>52</v>
      </c>
      <c r="E19" s="16" t="s">
        <v>78</v>
      </c>
      <c r="F19" s="35">
        <v>90</v>
      </c>
    </row>
    <row r="20" spans="1:6" ht="15.75" thickBot="1" x14ac:dyDescent="0.3">
      <c r="A20" s="14" t="s">
        <v>30</v>
      </c>
      <c r="B20" s="36" t="s">
        <v>29</v>
      </c>
      <c r="C20" s="16" t="s">
        <v>79</v>
      </c>
      <c r="D20" s="40" t="s">
        <v>80</v>
      </c>
      <c r="E20" s="41">
        <v>23504471</v>
      </c>
      <c r="F20" s="35">
        <v>684</v>
      </c>
    </row>
    <row r="21" spans="1:6" ht="15.75" thickBot="1" x14ac:dyDescent="0.3">
      <c r="A21" s="46" t="s">
        <v>1</v>
      </c>
      <c r="B21" s="47" t="s">
        <v>31</v>
      </c>
      <c r="C21" s="16">
        <v>90102982</v>
      </c>
      <c r="D21" s="40" t="s">
        <v>82</v>
      </c>
      <c r="E21" s="48">
        <v>83001202</v>
      </c>
      <c r="F21" s="49">
        <v>180</v>
      </c>
    </row>
    <row r="22" spans="1:6" ht="15.75" thickBot="1" x14ac:dyDescent="0.3">
      <c r="A22" s="46" t="s">
        <v>84</v>
      </c>
      <c r="B22" s="47" t="s">
        <v>83</v>
      </c>
      <c r="C22" s="50">
        <v>4297</v>
      </c>
      <c r="D22" s="51" t="s">
        <v>85</v>
      </c>
      <c r="E22" s="50">
        <v>68427751</v>
      </c>
      <c r="F22" s="49">
        <v>122.4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2017-11-08T14:14:35Z</cp:lastPrinted>
  <dcterms:created xsi:type="dcterms:W3CDTF">2014-10-01T12:29:26Z</dcterms:created>
  <dcterms:modified xsi:type="dcterms:W3CDTF">2018-04-11T12:43:59Z</dcterms:modified>
</cp:coreProperties>
</file>