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Feb\"/>
    </mc:Choice>
  </mc:AlternateContent>
  <bookViews>
    <workbookView xWindow="0" yWindow="0" windowWidth="12120" windowHeight="9120" xr2:uid="{00000000-000D-0000-FFFF-FFFF00000000}"/>
  </bookViews>
  <sheets>
    <sheet name="Sheet1" sheetId="1" r:id="rId1"/>
    <sheet name="Sheet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<sst xmlns="http://schemas.openxmlformats.org/spreadsheetml/2006/main" count="165" uniqueCount="147">
  <si>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</si>
  <si>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</si>
  <si>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</si>
  <si>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</si>
  <si>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</si>
  <si>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</si>
  <si>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</si>
  <si>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</si>
  <si>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Maintenance items</t>
  </si>
  <si>
    <t>Fuel Card Services</t>
  </si>
  <si>
    <t xml:space="preserve">Fuel Card </t>
  </si>
  <si>
    <t>ANLX</t>
  </si>
  <si>
    <t>Trade UK</t>
  </si>
  <si>
    <t>Direct Debits</t>
  </si>
  <si>
    <t>BACS Payments</t>
  </si>
  <si>
    <t>O2</t>
  </si>
  <si>
    <t>CIS</t>
  </si>
  <si>
    <t>Credit Card Repay</t>
  </si>
  <si>
    <t>Coop Bank</t>
  </si>
  <si>
    <t>Budgens</t>
  </si>
  <si>
    <t>Agency</t>
  </si>
  <si>
    <t>Oxfordshire Youth</t>
  </si>
  <si>
    <t>DBS</t>
  </si>
  <si>
    <t>Town Team</t>
  </si>
  <si>
    <t>Grant / VWHDC Transfer</t>
  </si>
  <si>
    <t>Tuckers Recreation Ground Trust</t>
  </si>
  <si>
    <t>Faringdon Allotment Society</t>
  </si>
  <si>
    <t>Water Rates</t>
  </si>
  <si>
    <t>Papers for resale</t>
  </si>
  <si>
    <t>Faringdon Newspapers</t>
  </si>
  <si>
    <t>Aasvogel</t>
  </si>
  <si>
    <t>Fridge disposal</t>
  </si>
  <si>
    <t>The Place</t>
  </si>
  <si>
    <t>Supplies</t>
  </si>
  <si>
    <t>Anti Virus</t>
  </si>
  <si>
    <t>Microshade</t>
  </si>
  <si>
    <t>Joesphs Amazing Camels</t>
  </si>
  <si>
    <t>Nativity</t>
  </si>
  <si>
    <t>Town Centre Signage</t>
  </si>
  <si>
    <t>Oxfordshire County Council</t>
  </si>
  <si>
    <t>Ox Event Medics</t>
  </si>
  <si>
    <t>First Aid Food Fest</t>
  </si>
  <si>
    <t>Lift Repair OTH</t>
  </si>
  <si>
    <t>B&amp;W Lift Services LTD</t>
  </si>
  <si>
    <t>Premises License</t>
  </si>
  <si>
    <t>Mobiles</t>
  </si>
  <si>
    <t xml:space="preserve">Paid early  due to urgency </t>
  </si>
  <si>
    <t>Pay to</t>
  </si>
  <si>
    <t>Ref</t>
  </si>
  <si>
    <t>Sort Code</t>
  </si>
  <si>
    <t xml:space="preserve"> Amount  </t>
  </si>
  <si>
    <t>IT Support</t>
  </si>
  <si>
    <t>40-51-62</t>
  </si>
  <si>
    <t xml:space="preserve">Automotive Leasing </t>
  </si>
  <si>
    <t>30-80-12</t>
  </si>
  <si>
    <t>20-97-48</t>
  </si>
  <si>
    <t>O3194531</t>
  </si>
  <si>
    <t>Filmbank Media</t>
  </si>
  <si>
    <t>LicenseFee</t>
  </si>
  <si>
    <t>20-36-47</t>
  </si>
  <si>
    <t>OO860964</t>
  </si>
  <si>
    <t>Sign Sense</t>
  </si>
  <si>
    <t>Safer routes to school</t>
  </si>
  <si>
    <t>AIS Ltd</t>
  </si>
  <si>
    <t>Copier Costs</t>
  </si>
  <si>
    <t>2552CI</t>
  </si>
  <si>
    <t>60-21-40</t>
  </si>
  <si>
    <t>30-93-18</t>
  </si>
  <si>
    <t xml:space="preserve">Payments November  2017 </t>
  </si>
  <si>
    <t>30 93 18</t>
  </si>
  <si>
    <t>OOO53299</t>
  </si>
  <si>
    <t>Water</t>
  </si>
  <si>
    <t>Grant</t>
  </si>
  <si>
    <t>Van  Leasing</t>
  </si>
  <si>
    <t>O1384468</t>
  </si>
  <si>
    <t>FARING1</t>
  </si>
  <si>
    <t>235-3-0</t>
  </si>
  <si>
    <t>16112/3</t>
  </si>
  <si>
    <t>FTC/VWH Grant</t>
  </si>
  <si>
    <t>OO579126</t>
  </si>
  <si>
    <t>OO421743</t>
  </si>
  <si>
    <t>30-93-74</t>
  </si>
  <si>
    <t>O2436225</t>
  </si>
  <si>
    <t xml:space="preserve">54-30-11 </t>
  </si>
  <si>
    <t>Mayor rocks</t>
  </si>
  <si>
    <t>30-91-91</t>
  </si>
  <si>
    <t>30-91-99</t>
  </si>
  <si>
    <t>20-90-56</t>
  </si>
  <si>
    <t>Faringdon</t>
  </si>
  <si>
    <t>40-41-26</t>
  </si>
  <si>
    <t>30-00-02</t>
  </si>
  <si>
    <t>OO162197</t>
  </si>
  <si>
    <t>OO35</t>
  </si>
  <si>
    <t>OO3O5247</t>
  </si>
  <si>
    <t>I03869</t>
  </si>
  <si>
    <t>60-19-04</t>
  </si>
  <si>
    <t>09-01-28</t>
  </si>
  <si>
    <t>20-01-09</t>
  </si>
  <si>
    <t>Stock</t>
  </si>
  <si>
    <t>Shelia Gill Publishing</t>
  </si>
  <si>
    <t>08-92-50</t>
  </si>
  <si>
    <t>63670/63823/63897</t>
  </si>
  <si>
    <t>Account No</t>
  </si>
  <si>
    <t>Travis Perkins</t>
  </si>
  <si>
    <t>Merchant Charges</t>
  </si>
  <si>
    <t>Spurgeons</t>
  </si>
  <si>
    <t>AIS</t>
  </si>
  <si>
    <t>Mainsteam</t>
  </si>
  <si>
    <t>Telephones</t>
  </si>
  <si>
    <t>Barclaycard</t>
  </si>
  <si>
    <t>CLERK’S REPORT February 2018</t>
  </si>
  <si>
    <t xml:space="preserve"> Salaries January</t>
  </si>
  <si>
    <t>Luke Jackson</t>
  </si>
  <si>
    <t>Argos</t>
  </si>
  <si>
    <t>DVD Player</t>
  </si>
  <si>
    <t>RBS Ltd</t>
  </si>
  <si>
    <t>Computer Accounts</t>
  </si>
  <si>
    <t>Folly Trust</t>
  </si>
  <si>
    <t>Stck</t>
  </si>
  <si>
    <t>Oxfordshire Geo Trust</t>
  </si>
  <si>
    <t xml:space="preserve">Failed Website Payments </t>
  </si>
  <si>
    <t xml:space="preserve">The Place </t>
  </si>
  <si>
    <t>LeasePlan</t>
  </si>
  <si>
    <t>Van lease</t>
  </si>
  <si>
    <t>CFGC</t>
  </si>
  <si>
    <t>Pyrotech</t>
  </si>
  <si>
    <t>Fire safety</t>
  </si>
  <si>
    <t>Boiler services</t>
  </si>
  <si>
    <t>Moorhouse Heating Ltd</t>
  </si>
  <si>
    <t>Dunkirk Licence</t>
  </si>
  <si>
    <t>Filmbank Media Ltd</t>
  </si>
  <si>
    <t xml:space="preserve">ANLX </t>
  </si>
  <si>
    <t>Website costs</t>
  </si>
  <si>
    <t>IT Hosting</t>
  </si>
  <si>
    <t>Aston James</t>
  </si>
  <si>
    <t>Stationery</t>
  </si>
  <si>
    <t>Machinery Serivces</t>
  </si>
  <si>
    <t>TVE</t>
  </si>
  <si>
    <t>Family Service</t>
  </si>
  <si>
    <t>App - 2 years</t>
  </si>
  <si>
    <t>Lone Worker Solution</t>
  </si>
  <si>
    <t>Fire proof OTH Cupboard</t>
  </si>
  <si>
    <t>Active Plumbing</t>
  </si>
  <si>
    <t>C/ex toilet repair</t>
  </si>
  <si>
    <t>Shelia Gill</t>
  </si>
  <si>
    <t>SSE</t>
  </si>
  <si>
    <t>Gas and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</si>
</sst>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right"/>
    </xf>
    <xf numFmtId="49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44" fontId="5" fillId="0" borderId="5" xfId="1" applyFont="1" applyBorder="1"/>
    <xf numFmtId="0" fontId="6" fillId="0" borderId="5" xfId="0" applyFont="1" applyBorder="1"/>
    <xf numFmtId="0" fontId="6" fillId="0" borderId="9" xfId="0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44" fontId="6" fillId="0" borderId="9" xfId="1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top" wrapText="1"/>
    </xf>
    <xf numFmtId="44" fontId="6" fillId="0" borderId="5" xfId="1" applyFont="1" applyBorder="1"/>
    <xf numFmtId="49" fontId="6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44" fontId="5" fillId="0" borderId="8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49" fontId="6" fillId="0" borderId="9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Border="1"/>
    <xf numFmtId="44" fontId="5" fillId="0" borderId="4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44" fontId="9" fillId="0" borderId="4" xfId="1" applyFont="1" applyBorder="1" applyAlignment="1">
      <alignment horizontal="right" vertical="top"/>
    </xf>
    <xf numFmtId="0" fontId="9" fillId="0" borderId="7" xfId="0" applyFont="1" applyBorder="1" applyAlignment="1">
      <alignment horizontal="left"/>
    </xf>
    <xf numFmtId="44" fontId="9" fillId="0" borderId="8" xfId="1" applyFont="1" applyBorder="1" applyAlignment="1">
      <alignment horizontal="left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44" fontId="9" fillId="0" borderId="8" xfId="1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left" vertical="top"/>
    </xf>
    <xf numFmtId="44" fontId="9" fillId="0" borderId="8" xfId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4" fontId="8" fillId="0" borderId="4" xfId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44" fontId="9" fillId="0" borderId="5" xfId="1" applyFont="1" applyBorder="1" applyAlignment="1">
      <alignment horizontal="righ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4" fontId="8" fillId="0" borderId="5" xfId="1" applyFont="1" applyBorder="1" applyAlignment="1">
      <alignment horizontal="right" vertical="top"/>
    </xf>
    <xf numFmtId="0" fontId="8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4" fontId="8" fillId="0" borderId="8" xfId="1" applyFon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>
      <selection activeCell="B47" sqref="B47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9" bestFit="1" customWidth="1"/>
    <col min="7" max="7" width="11" style="11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7" s="1" customFormat="1" ht="15" customHeight="1" thickBot="1" x14ac:dyDescent="0.25">
      <c r="A1" s="75" t="s">
        <v>110</v>
      </c>
      <c r="B1" s="76"/>
      <c r="C1" s="77"/>
      <c r="F1" s="8"/>
      <c r="G1" s="10"/>
    </row>
    <row r="2" spans="1:7" s="1" customFormat="1" ht="15.75" customHeight="1" thickBot="1" x14ac:dyDescent="0.25">
      <c r="A2" s="78" t="s">
        <v>111</v>
      </c>
      <c r="B2" s="79"/>
      <c r="C2" s="80"/>
      <c r="F2" s="8"/>
      <c r="G2" s="10"/>
    </row>
    <row r="3" spans="1:7" s="1" customFormat="1" ht="15.75" customHeight="1" thickBot="1" x14ac:dyDescent="0.25">
      <c r="A3" s="52" t="s">
        <v>3</v>
      </c>
      <c r="B3" s="53" t="s">
        <v>1</v>
      </c>
      <c r="C3" s="54">
        <v>18535.259999999998</v>
      </c>
      <c r="F3" s="8"/>
      <c r="G3" s="10"/>
    </row>
    <row r="4" spans="1:7" s="1" customFormat="1" ht="15.75" customHeight="1" thickBot="1" x14ac:dyDescent="0.25">
      <c r="A4" s="52" t="s">
        <v>2</v>
      </c>
      <c r="B4" s="53" t="s">
        <v>6</v>
      </c>
      <c r="C4" s="54">
        <v>3571.46</v>
      </c>
      <c r="F4" s="8"/>
      <c r="G4" s="10"/>
    </row>
    <row r="5" spans="1:7" s="1" customFormat="1" ht="18" customHeight="1" thickBot="1" x14ac:dyDescent="0.25">
      <c r="A5" s="52" t="s">
        <v>5</v>
      </c>
      <c r="B5" s="53" t="s">
        <v>4</v>
      </c>
      <c r="C5" s="54">
        <v>4992.5600000000004</v>
      </c>
      <c r="F5" s="8"/>
      <c r="G5" s="10"/>
    </row>
    <row r="6" spans="1:7" s="1" customFormat="1" ht="18" customHeight="1" thickBot="1" x14ac:dyDescent="0.25">
      <c r="A6" s="81" t="s">
        <v>46</v>
      </c>
      <c r="B6" s="82"/>
      <c r="C6" s="83"/>
      <c r="F6" s="8"/>
      <c r="G6" s="10"/>
    </row>
    <row r="7" spans="1:7" s="1" customFormat="1" ht="18" customHeight="1" thickBot="1" x14ac:dyDescent="0.25">
      <c r="A7" s="71" t="s">
        <v>112</v>
      </c>
      <c r="B7" s="73" t="s">
        <v>20</v>
      </c>
      <c r="C7" s="74">
        <v>1031</v>
      </c>
      <c r="F7" s="8"/>
      <c r="G7" s="10"/>
    </row>
    <row r="8" spans="1:7" s="1" customFormat="1" ht="18" customHeight="1" thickBot="1" x14ac:dyDescent="0.25">
      <c r="A8" s="71" t="s">
        <v>11</v>
      </c>
      <c r="B8" s="86" t="s">
        <v>120</v>
      </c>
      <c r="C8" s="74">
        <v>114</v>
      </c>
      <c r="F8" s="8"/>
      <c r="G8" s="10"/>
    </row>
    <row r="9" spans="1:7" s="1" customFormat="1" ht="18" customHeight="1" thickBot="1" x14ac:dyDescent="0.25">
      <c r="A9" s="55" t="s">
        <v>113</v>
      </c>
      <c r="B9" s="72" t="s">
        <v>114</v>
      </c>
      <c r="C9" s="56">
        <v>103.98</v>
      </c>
      <c r="F9" s="8"/>
      <c r="G9" s="10"/>
    </row>
    <row r="10" spans="1:7" s="1" customFormat="1" ht="18" customHeight="1" thickBot="1" x14ac:dyDescent="0.25">
      <c r="A10" s="78" t="s">
        <v>14</v>
      </c>
      <c r="B10" s="84"/>
      <c r="C10" s="85"/>
      <c r="F10" s="8"/>
      <c r="G10" s="10"/>
    </row>
    <row r="11" spans="1:7" s="1" customFormat="1" ht="18" customHeight="1" thickBot="1" x14ac:dyDescent="0.25">
      <c r="A11" s="57" t="s">
        <v>115</v>
      </c>
      <c r="B11" s="58" t="s">
        <v>116</v>
      </c>
      <c r="C11" s="59">
        <v>294</v>
      </c>
      <c r="F11" s="8"/>
      <c r="G11" s="10"/>
    </row>
    <row r="12" spans="1:7" s="1" customFormat="1" ht="18" customHeight="1" thickBot="1" x14ac:dyDescent="0.25">
      <c r="A12" s="60" t="s">
        <v>117</v>
      </c>
      <c r="B12" s="52" t="s">
        <v>118</v>
      </c>
      <c r="C12" s="61">
        <v>20</v>
      </c>
      <c r="F12" s="8"/>
      <c r="G12" s="10"/>
    </row>
    <row r="13" spans="1:7" s="1" customFormat="1" ht="18" customHeight="1" thickBot="1" x14ac:dyDescent="0.25">
      <c r="A13" s="60" t="s">
        <v>119</v>
      </c>
      <c r="B13" s="52" t="s">
        <v>98</v>
      </c>
      <c r="C13" s="61">
        <v>30</v>
      </c>
      <c r="F13" s="8"/>
      <c r="G13" s="10"/>
    </row>
    <row r="14" spans="1:7" s="1" customFormat="1" ht="15.75" customHeight="1" thickBot="1" x14ac:dyDescent="0.25">
      <c r="A14" s="60" t="s">
        <v>19</v>
      </c>
      <c r="B14" s="52" t="s">
        <v>33</v>
      </c>
      <c r="C14" s="61">
        <v>48.86</v>
      </c>
      <c r="F14" s="8"/>
      <c r="G14" s="10"/>
    </row>
    <row r="15" spans="1:7" s="1" customFormat="1" ht="15.75" customHeight="1" thickBot="1" x14ac:dyDescent="0.25">
      <c r="A15" s="60" t="s">
        <v>29</v>
      </c>
      <c r="B15" s="52" t="s">
        <v>98</v>
      </c>
      <c r="C15" s="61">
        <v>13.92</v>
      </c>
      <c r="F15" s="8"/>
      <c r="G15" s="10"/>
    </row>
    <row r="16" spans="1:7" s="1" customFormat="1" ht="18" customHeight="1" thickBot="1" x14ac:dyDescent="0.25">
      <c r="A16" s="57" t="s">
        <v>35</v>
      </c>
      <c r="B16" s="53" t="s">
        <v>34</v>
      </c>
      <c r="C16" s="59">
        <v>38.4</v>
      </c>
      <c r="F16" s="8"/>
      <c r="G16" s="10"/>
    </row>
    <row r="17" spans="1:3" s="1" customFormat="1" ht="18.75" customHeight="1" thickBot="1" x14ac:dyDescent="0.25">
      <c r="A17" s="57" t="s">
        <v>121</v>
      </c>
      <c r="B17" s="53" t="s">
        <v>20</v>
      </c>
      <c r="C17" s="59">
        <v>154.4</v>
      </c>
    </row>
    <row r="18" spans="1:3" s="1" customFormat="1" ht="15.75" customHeight="1" thickBot="1" x14ac:dyDescent="0.25">
      <c r="A18" s="57" t="s">
        <v>122</v>
      </c>
      <c r="B18" s="58" t="s">
        <v>123</v>
      </c>
      <c r="C18" s="59">
        <v>169.48</v>
      </c>
    </row>
    <row r="19" spans="1:3" s="1" customFormat="1" ht="15.75" customHeight="1" thickBot="1" x14ac:dyDescent="0.25">
      <c r="A19" s="57" t="s">
        <v>117</v>
      </c>
      <c r="B19" s="58" t="s">
        <v>72</v>
      </c>
      <c r="C19" s="59">
        <v>700</v>
      </c>
    </row>
    <row r="20" spans="1:3" s="1" customFormat="1" ht="15.75" customHeight="1" thickBot="1" x14ac:dyDescent="0.25">
      <c r="A20" s="57" t="s">
        <v>124</v>
      </c>
      <c r="B20" s="58" t="s">
        <v>20</v>
      </c>
      <c r="C20" s="59">
        <v>5383.98</v>
      </c>
    </row>
    <row r="21" spans="1:3" s="1" customFormat="1" ht="15.75" customHeight="1" thickBot="1" x14ac:dyDescent="0.25">
      <c r="A21" s="57" t="s">
        <v>125</v>
      </c>
      <c r="B21" s="58" t="s">
        <v>126</v>
      </c>
      <c r="C21" s="59">
        <v>131.43</v>
      </c>
    </row>
    <row r="22" spans="1:3" s="1" customFormat="1" ht="15.75" customHeight="1" thickBot="1" x14ac:dyDescent="0.25">
      <c r="A22" s="57" t="s">
        <v>128</v>
      </c>
      <c r="B22" s="58" t="s">
        <v>127</v>
      </c>
      <c r="C22" s="59">
        <v>264</v>
      </c>
    </row>
    <row r="23" spans="1:3" s="1" customFormat="1" ht="15.75" customHeight="1" thickBot="1" x14ac:dyDescent="0.25">
      <c r="A23" s="57" t="s">
        <v>106</v>
      </c>
      <c r="B23" s="58" t="s">
        <v>64</v>
      </c>
      <c r="C23" s="59">
        <v>42.78</v>
      </c>
    </row>
    <row r="24" spans="1:3" s="1" customFormat="1" ht="15.75" customHeight="1" thickBot="1" x14ac:dyDescent="0.25">
      <c r="A24" s="57" t="s">
        <v>130</v>
      </c>
      <c r="B24" s="58" t="s">
        <v>129</v>
      </c>
      <c r="C24" s="59">
        <v>174.3</v>
      </c>
    </row>
    <row r="25" spans="1:3" s="1" customFormat="1" ht="15.75" customHeight="1" thickBot="1" x14ac:dyDescent="0.25">
      <c r="A25" s="57" t="s">
        <v>131</v>
      </c>
      <c r="B25" s="53" t="s">
        <v>132</v>
      </c>
      <c r="C25" s="59">
        <v>22.8</v>
      </c>
    </row>
    <row r="26" spans="1:3" s="1" customFormat="1" ht="15.75" customHeight="1" thickBot="1" x14ac:dyDescent="0.25">
      <c r="A26" s="57" t="s">
        <v>16</v>
      </c>
      <c r="B26" s="58" t="s">
        <v>133</v>
      </c>
      <c r="C26" s="59">
        <v>169.2</v>
      </c>
    </row>
    <row r="27" spans="1:3" s="1" customFormat="1" ht="15.75" customHeight="1" thickBot="1" x14ac:dyDescent="0.25">
      <c r="A27" s="57" t="s">
        <v>134</v>
      </c>
      <c r="B27" s="58" t="s">
        <v>135</v>
      </c>
      <c r="C27" s="59">
        <v>55.8</v>
      </c>
    </row>
    <row r="28" spans="1:3" s="1" customFormat="1" ht="15.75" customHeight="1" thickBot="1" x14ac:dyDescent="0.25">
      <c r="A28" s="57" t="s">
        <v>137</v>
      </c>
      <c r="B28" s="58" t="s">
        <v>136</v>
      </c>
      <c r="C28" s="59">
        <v>299.62</v>
      </c>
    </row>
    <row r="29" spans="1:3" s="1" customFormat="1" ht="15.75" customHeight="1" thickBot="1" x14ac:dyDescent="0.25">
      <c r="A29" s="57" t="s">
        <v>105</v>
      </c>
      <c r="B29" s="58" t="s">
        <v>138</v>
      </c>
      <c r="C29" s="59">
        <v>2763.08</v>
      </c>
    </row>
    <row r="30" spans="1:3" s="1" customFormat="1" ht="15.75" customHeight="1" thickBot="1" x14ac:dyDescent="0.25">
      <c r="A30" s="57" t="s">
        <v>140</v>
      </c>
      <c r="B30" s="58" t="s">
        <v>139</v>
      </c>
      <c r="C30" s="59">
        <v>648</v>
      </c>
    </row>
    <row r="31" spans="1:3" s="1" customFormat="1" ht="15.75" customHeight="1" thickBot="1" x14ac:dyDescent="0.25">
      <c r="A31" s="57" t="s">
        <v>103</v>
      </c>
      <c r="B31" s="58" t="s">
        <v>141</v>
      </c>
      <c r="C31" s="59">
        <v>48.92</v>
      </c>
    </row>
    <row r="32" spans="1:3" s="1" customFormat="1" ht="15.75" customHeight="1" thickBot="1" x14ac:dyDescent="0.25">
      <c r="A32" s="57"/>
      <c r="B32" s="58"/>
      <c r="C32" s="59"/>
    </row>
    <row r="33" spans="1:7" s="1" customFormat="1" ht="15.75" customHeight="1" thickBot="1" x14ac:dyDescent="0.25">
      <c r="A33" s="57" t="s">
        <v>142</v>
      </c>
      <c r="B33" s="58" t="s">
        <v>143</v>
      </c>
      <c r="C33" s="59">
        <v>124.32</v>
      </c>
    </row>
    <row r="34" spans="1:7" s="1" customFormat="1" ht="15.75" customHeight="1" thickBot="1" x14ac:dyDescent="0.25">
      <c r="A34" s="57" t="s">
        <v>144</v>
      </c>
      <c r="B34" s="58" t="s">
        <v>98</v>
      </c>
      <c r="C34" s="59">
        <v>142.56</v>
      </c>
    </row>
    <row r="35" spans="1:7" s="1" customFormat="1" ht="15.75" customHeight="1" thickBot="1" x14ac:dyDescent="0.25">
      <c r="A35" s="57"/>
      <c r="B35" s="58"/>
      <c r="C35" s="59"/>
    </row>
    <row r="36" spans="1:7" s="1" customFormat="1" ht="15.75" customHeight="1" thickBot="1" x14ac:dyDescent="0.25">
      <c r="A36" s="62" t="s">
        <v>13</v>
      </c>
      <c r="B36" s="63"/>
      <c r="C36" s="64"/>
    </row>
    <row r="37" spans="1:7" s="1" customFormat="1" ht="15.75" customHeight="1" thickBot="1" x14ac:dyDescent="0.25">
      <c r="A37" s="65" t="s">
        <v>18</v>
      </c>
      <c r="B37" s="66" t="s">
        <v>17</v>
      </c>
      <c r="C37" s="54">
        <v>405.52</v>
      </c>
    </row>
    <row r="38" spans="1:7" s="1" customFormat="1" ht="15.75" customHeight="1" thickBot="1" x14ac:dyDescent="0.25">
      <c r="A38" s="66" t="s">
        <v>15</v>
      </c>
      <c r="B38" s="68" t="s">
        <v>45</v>
      </c>
      <c r="C38" s="67">
        <v>77.819999999999993</v>
      </c>
    </row>
    <row r="39" spans="1:7" s="1" customFormat="1" ht="15.75" customHeight="1" thickBot="1" x14ac:dyDescent="0.25">
      <c r="A39" s="66" t="s">
        <v>9</v>
      </c>
      <c r="B39" s="68" t="s">
        <v>10</v>
      </c>
      <c r="C39" s="67">
        <v>73.180000000000007</v>
      </c>
    </row>
    <row r="40" spans="1:7" s="1" customFormat="1" ht="15.75" customHeight="1" thickBot="1" x14ac:dyDescent="0.25">
      <c r="A40" s="66" t="s">
        <v>12</v>
      </c>
      <c r="B40" s="68" t="s">
        <v>8</v>
      </c>
      <c r="C40" s="67">
        <v>342.77</v>
      </c>
      <c r="F40" s="8"/>
      <c r="G40" s="10"/>
    </row>
    <row r="41" spans="1:7" s="1" customFormat="1" ht="15.75" customHeight="1" thickBot="1" x14ac:dyDescent="0.25">
      <c r="A41" s="57" t="s">
        <v>107</v>
      </c>
      <c r="B41" s="58" t="s">
        <v>108</v>
      </c>
      <c r="C41" s="59">
        <v>179.85</v>
      </c>
    </row>
    <row r="42" spans="1:7" s="1" customFormat="1" ht="15.75" customHeight="1" thickBot="1" x14ac:dyDescent="0.25">
      <c r="A42" s="57" t="s">
        <v>145</v>
      </c>
      <c r="B42" s="58" t="s">
        <v>146</v>
      </c>
      <c r="C42" s="59">
        <v>2088.5</v>
      </c>
    </row>
    <row r="43" spans="1:7" s="1" customFormat="1" ht="15.75" customHeight="1" thickBot="1" x14ac:dyDescent="0.25">
      <c r="A43" s="57" t="s">
        <v>109</v>
      </c>
      <c r="B43" s="58" t="s">
        <v>104</v>
      </c>
      <c r="C43" s="59">
        <v>28.55</v>
      </c>
    </row>
    <row r="44" spans="1:7" s="1" customFormat="1" thickBot="1" x14ac:dyDescent="0.25">
      <c r="A44" s="62" t="s">
        <v>0</v>
      </c>
      <c r="B44" s="69"/>
      <c r="C44" s="70">
        <f>SUM(C3:C43)</f>
        <v>43284.3</v>
      </c>
      <c r="F44" s="8"/>
      <c r="G44" s="10"/>
    </row>
    <row r="45" spans="1:7" s="1" customFormat="1" ht="15.75" customHeight="1" x14ac:dyDescent="0.2">
      <c r="A45" s="2"/>
      <c r="B45" s="2"/>
      <c r="C45" s="3"/>
      <c r="F45" s="8"/>
      <c r="G45" s="10"/>
    </row>
    <row r="46" spans="1:7" s="1" customFormat="1" ht="15.75" customHeight="1" x14ac:dyDescent="0.2">
      <c r="A46" s="2"/>
      <c r="B46" s="2"/>
      <c r="C46" s="3"/>
      <c r="F46" s="8"/>
      <c r="G46" s="10"/>
    </row>
    <row r="47" spans="1:7" s="1" customFormat="1" ht="15.75" customHeight="1" x14ac:dyDescent="0.2">
      <c r="A47" s="2"/>
      <c r="B47" s="2"/>
      <c r="C47" s="3"/>
      <c r="F47" s="8"/>
      <c r="G47" s="10"/>
    </row>
    <row r="48" spans="1:7" s="1" customFormat="1" ht="15.75" customHeight="1" x14ac:dyDescent="0.2">
      <c r="A48" s="2"/>
      <c r="B48" s="2"/>
      <c r="C48" s="3"/>
      <c r="F48" s="8"/>
      <c r="G48" s="10"/>
    </row>
    <row r="49" spans="1:9" s="1" customFormat="1" ht="15.75" customHeight="1" x14ac:dyDescent="0.2">
      <c r="A49" s="2"/>
      <c r="B49" s="2"/>
      <c r="C49" s="3"/>
      <c r="F49" s="8"/>
      <c r="G49" s="10"/>
    </row>
    <row r="50" spans="1:9" s="1" customFormat="1" ht="15.75" customHeight="1" x14ac:dyDescent="0.2">
      <c r="A50" s="4"/>
      <c r="B50" s="4"/>
      <c r="C50" s="5"/>
      <c r="F50" s="8"/>
      <c r="G50" s="10"/>
    </row>
    <row r="51" spans="1:9" s="1" customFormat="1" ht="15.75" customHeight="1" x14ac:dyDescent="0.2">
      <c r="A51" s="4"/>
      <c r="B51" s="4"/>
      <c r="C51" s="5"/>
      <c r="F51" s="8"/>
      <c r="G51" s="10"/>
    </row>
    <row r="52" spans="1:9" s="1" customFormat="1" x14ac:dyDescent="0.2">
      <c r="A52" s="4"/>
      <c r="B52" s="4"/>
      <c r="C52" s="5"/>
      <c r="D52" s="2"/>
      <c r="E52" s="2"/>
      <c r="F52" s="9"/>
      <c r="G52" s="11"/>
      <c r="H52" s="2"/>
      <c r="I52" s="2"/>
    </row>
    <row r="53" spans="1:9" s="1" customFormat="1" x14ac:dyDescent="0.2">
      <c r="A53" s="4"/>
      <c r="B53" s="4"/>
      <c r="C53" s="5"/>
      <c r="D53" s="2"/>
      <c r="E53" s="2"/>
      <c r="F53" s="9"/>
      <c r="G53" s="11"/>
      <c r="H53" s="2"/>
      <c r="I53" s="2"/>
    </row>
    <row r="54" spans="1:9" x14ac:dyDescent="0.2">
      <c r="A54" s="4"/>
      <c r="B54" s="4"/>
      <c r="C54" s="5"/>
    </row>
    <row r="55" spans="1:9" x14ac:dyDescent="0.2">
      <c r="A55" s="4"/>
      <c r="B55" s="4"/>
      <c r="C55" s="5"/>
    </row>
    <row r="56" spans="1:9" x14ac:dyDescent="0.2">
      <c r="A56" s="4"/>
      <c r="B56" s="4"/>
      <c r="C56" s="5"/>
    </row>
    <row r="57" spans="1:9" x14ac:dyDescent="0.2">
      <c r="A57" s="4"/>
      <c r="B57" s="4"/>
      <c r="C57" s="5"/>
    </row>
    <row r="58" spans="1:9" x14ac:dyDescent="0.2">
      <c r="A58" s="4"/>
      <c r="B58" s="4"/>
      <c r="C58" s="5"/>
    </row>
    <row r="59" spans="1:9" x14ac:dyDescent="0.2">
      <c r="A59" s="4"/>
      <c r="B59" s="4"/>
      <c r="C59" s="5"/>
    </row>
    <row r="60" spans="1:9" x14ac:dyDescent="0.2">
      <c r="A60" s="4"/>
      <c r="B60" s="4"/>
      <c r="C60" s="5"/>
    </row>
    <row r="61" spans="1:9" x14ac:dyDescent="0.2">
      <c r="A61" s="4"/>
      <c r="B61" s="4"/>
      <c r="C61" s="5"/>
    </row>
    <row r="62" spans="1:9" x14ac:dyDescent="0.2">
      <c r="A62" s="4"/>
      <c r="B62" s="4"/>
      <c r="C62" s="5"/>
    </row>
    <row r="63" spans="1:9" x14ac:dyDescent="0.2">
      <c r="A63" s="4"/>
      <c r="B63" s="4"/>
      <c r="C63" s="5"/>
    </row>
    <row r="64" spans="1:9" x14ac:dyDescent="0.2">
      <c r="A64" s="4"/>
      <c r="B64" s="4"/>
      <c r="C64" s="5"/>
    </row>
    <row r="65" spans="1:3" x14ac:dyDescent="0.2">
      <c r="A65" s="4"/>
      <c r="B65" s="4"/>
      <c r="C65" s="5"/>
    </row>
    <row r="66" spans="1:3" x14ac:dyDescent="0.2">
      <c r="A66" s="4"/>
      <c r="B66" s="4"/>
      <c r="C66" s="5"/>
    </row>
    <row r="67" spans="1:3" ht="14.25" customHeight="1" x14ac:dyDescent="0.2">
      <c r="A67" s="4"/>
      <c r="B67" s="4"/>
      <c r="C67" s="5"/>
    </row>
    <row r="68" spans="1:3" x14ac:dyDescent="0.2">
      <c r="A68" s="4"/>
      <c r="B68" s="4"/>
      <c r="C68" s="5"/>
    </row>
    <row r="69" spans="1:3" x14ac:dyDescent="0.2">
      <c r="A69" s="4"/>
      <c r="B69" s="4"/>
      <c r="C69" s="5"/>
    </row>
    <row r="70" spans="1:3" x14ac:dyDescent="0.2">
      <c r="A70" s="4"/>
      <c r="B70" s="4"/>
      <c r="C70" s="5"/>
    </row>
    <row r="71" spans="1:3" x14ac:dyDescent="0.2">
      <c r="A71" s="4"/>
      <c r="B71" s="4"/>
      <c r="C71" s="5"/>
    </row>
    <row r="72" spans="1:3" x14ac:dyDescent="0.2">
      <c r="A72" s="4"/>
      <c r="B72" s="4"/>
      <c r="C72" s="5"/>
    </row>
    <row r="73" spans="1:3" x14ac:dyDescent="0.2">
      <c r="A73" s="4"/>
      <c r="B73" s="4"/>
      <c r="C73" s="5"/>
    </row>
    <row r="74" spans="1:3" x14ac:dyDescent="0.2">
      <c r="A74" s="4"/>
      <c r="B74" s="4"/>
      <c r="C74" s="5"/>
    </row>
    <row r="75" spans="1:3" x14ac:dyDescent="0.2">
      <c r="A75" s="4"/>
      <c r="B75" s="4"/>
      <c r="C75" s="5"/>
    </row>
    <row r="76" spans="1:3" x14ac:dyDescent="0.2">
      <c r="A76" s="4"/>
      <c r="B76" s="4"/>
      <c r="C76" s="5"/>
    </row>
    <row r="77" spans="1:3" x14ac:dyDescent="0.2">
      <c r="A77" s="4"/>
      <c r="B77" s="4"/>
      <c r="C77" s="5"/>
    </row>
    <row r="78" spans="1:3" x14ac:dyDescent="0.2">
      <c r="A78" s="4"/>
      <c r="B78" s="4"/>
      <c r="C78" s="5"/>
    </row>
    <row r="79" spans="1:3" x14ac:dyDescent="0.2">
      <c r="A79" s="4"/>
      <c r="B79" s="4"/>
      <c r="C79" s="5"/>
    </row>
    <row r="80" spans="1:3" x14ac:dyDescent="0.2">
      <c r="B80" s="4"/>
      <c r="C80" s="5"/>
    </row>
    <row r="100" spans="10:10" x14ac:dyDescent="0.2">
      <c r="J100" s="6"/>
    </row>
  </sheetData>
  <mergeCells count="4">
    <mergeCell ref="A1:C1"/>
    <mergeCell ref="A2:C2"/>
    <mergeCell ref="A6:C6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64F8-F86E-4156-A762-641AF1029D01}">
  <dimension ref="A1:F22"/>
  <sheetViews>
    <sheetView workbookViewId="0">
      <selection sqref="A1:F22"/>
    </sheetView>
  </sheetViews>
  <sheetFormatPr defaultRowHeight="15" x14ac:dyDescent="0.25"/>
  <cols>
    <col min="1" max="1" width="28.5703125" customWidth="1"/>
    <col min="2" max="2" width="18.42578125" customWidth="1"/>
    <col min="3" max="3" width="18.140625" style="7" bestFit="1" customWidth="1"/>
    <col min="4" max="4" width="10.7109375" style="7" bestFit="1" customWidth="1"/>
    <col min="5" max="5" width="11.140625" style="7" bestFit="1" customWidth="1"/>
    <col min="6" max="6" width="11.28515625" bestFit="1" customWidth="1"/>
  </cols>
  <sheetData>
    <row r="1" spans="1:6" x14ac:dyDescent="0.25">
      <c r="A1" t="s">
        <v>68</v>
      </c>
      <c r="D1" s="12"/>
    </row>
    <row r="2" spans="1:6" ht="15.75" thickBot="1" x14ac:dyDescent="0.3">
      <c r="A2" t="s">
        <v>47</v>
      </c>
      <c r="C2" s="7" t="s">
        <v>48</v>
      </c>
      <c r="D2" s="12" t="s">
        <v>49</v>
      </c>
      <c r="E2" s="7" t="s">
        <v>102</v>
      </c>
      <c r="F2" t="s">
        <v>50</v>
      </c>
    </row>
    <row r="3" spans="1:6" ht="15.75" thickBot="1" x14ac:dyDescent="0.3">
      <c r="A3" s="14" t="s">
        <v>26</v>
      </c>
      <c r="B3" s="15" t="s">
        <v>27</v>
      </c>
      <c r="C3" s="16" t="s">
        <v>71</v>
      </c>
      <c r="D3" s="13" t="s">
        <v>69</v>
      </c>
      <c r="E3" s="16" t="s">
        <v>70</v>
      </c>
      <c r="F3" s="17">
        <v>327.25</v>
      </c>
    </row>
    <row r="4" spans="1:6" ht="15.75" thickBot="1" x14ac:dyDescent="0.3">
      <c r="A4" s="18" t="s">
        <v>16</v>
      </c>
      <c r="B4" s="18" t="s">
        <v>51</v>
      </c>
      <c r="C4" s="19" t="s">
        <v>75</v>
      </c>
      <c r="D4" s="20" t="s">
        <v>52</v>
      </c>
      <c r="E4" s="21">
        <v>54507701</v>
      </c>
      <c r="F4" s="22">
        <v>345.04</v>
      </c>
    </row>
    <row r="5" spans="1:6" ht="15.75" thickBot="1" x14ac:dyDescent="0.3">
      <c r="A5" s="23" t="s">
        <v>53</v>
      </c>
      <c r="B5" s="24" t="s">
        <v>73</v>
      </c>
      <c r="C5" s="25">
        <v>503203332</v>
      </c>
      <c r="D5" s="26" t="s">
        <v>54</v>
      </c>
      <c r="E5" s="25" t="s">
        <v>74</v>
      </c>
      <c r="F5" s="27">
        <v>169.48</v>
      </c>
    </row>
    <row r="6" spans="1:6" ht="15.75" thickBot="1" x14ac:dyDescent="0.3">
      <c r="A6" s="18" t="s">
        <v>21</v>
      </c>
      <c r="B6" s="18" t="s">
        <v>22</v>
      </c>
      <c r="C6" s="19" t="s">
        <v>76</v>
      </c>
      <c r="D6" s="28" t="s">
        <v>55</v>
      </c>
      <c r="E6" s="21" t="s">
        <v>56</v>
      </c>
      <c r="F6" s="27">
        <v>54</v>
      </c>
    </row>
    <row r="7" spans="1:6" ht="15.75" thickBot="1" x14ac:dyDescent="0.3">
      <c r="A7" s="23" t="s">
        <v>57</v>
      </c>
      <c r="B7" s="24" t="s">
        <v>58</v>
      </c>
      <c r="C7" s="25">
        <v>6180267</v>
      </c>
      <c r="D7" s="29" t="s">
        <v>59</v>
      </c>
      <c r="E7" s="30" t="s">
        <v>60</v>
      </c>
      <c r="F7" s="27">
        <v>99.6</v>
      </c>
    </row>
    <row r="8" spans="1:6" ht="15.75" thickBot="1" x14ac:dyDescent="0.3">
      <c r="A8" s="18" t="s">
        <v>61</v>
      </c>
      <c r="B8" s="18" t="s">
        <v>62</v>
      </c>
      <c r="C8" s="19" t="s">
        <v>77</v>
      </c>
      <c r="D8" s="31" t="s">
        <v>96</v>
      </c>
      <c r="E8" s="30">
        <v>62652079</v>
      </c>
      <c r="F8" s="27">
        <v>470.3</v>
      </c>
    </row>
    <row r="9" spans="1:6" ht="17.25" customHeight="1" thickBot="1" x14ac:dyDescent="0.3">
      <c r="A9" s="18" t="s">
        <v>63</v>
      </c>
      <c r="B9" s="24" t="s">
        <v>64</v>
      </c>
      <c r="C9" s="25" t="s">
        <v>65</v>
      </c>
      <c r="D9" s="29" t="s">
        <v>66</v>
      </c>
      <c r="E9" s="30">
        <v>38540959</v>
      </c>
      <c r="F9" s="27">
        <v>43.98</v>
      </c>
    </row>
    <row r="10" spans="1:6" ht="26.25" thickBot="1" x14ac:dyDescent="0.3">
      <c r="A10" s="14" t="s">
        <v>23</v>
      </c>
      <c r="B10" s="32" t="s">
        <v>24</v>
      </c>
      <c r="C10" s="19" t="s">
        <v>78</v>
      </c>
      <c r="D10" s="33" t="s">
        <v>67</v>
      </c>
      <c r="E10" s="34" t="s">
        <v>79</v>
      </c>
      <c r="F10" s="35">
        <v>1500</v>
      </c>
    </row>
    <row r="11" spans="1:6" ht="26.25" thickBot="1" x14ac:dyDescent="0.3">
      <c r="A11" s="14" t="s">
        <v>25</v>
      </c>
      <c r="B11" s="36" t="s">
        <v>24</v>
      </c>
      <c r="C11" s="25" t="s">
        <v>72</v>
      </c>
      <c r="D11" s="29" t="s">
        <v>67</v>
      </c>
      <c r="E11" s="30" t="s">
        <v>80</v>
      </c>
      <c r="F11" s="35">
        <v>1000</v>
      </c>
    </row>
    <row r="12" spans="1:6" ht="15.75" thickBot="1" x14ac:dyDescent="0.3">
      <c r="A12" s="14" t="s">
        <v>29</v>
      </c>
      <c r="B12" s="36" t="s">
        <v>28</v>
      </c>
      <c r="C12" s="19" t="s">
        <v>101</v>
      </c>
      <c r="D12" s="33" t="s">
        <v>81</v>
      </c>
      <c r="E12" s="34" t="s">
        <v>82</v>
      </c>
      <c r="F12" s="35">
        <v>9.6</v>
      </c>
    </row>
    <row r="13" spans="1:6" ht="15.75" thickBot="1" x14ac:dyDescent="0.3">
      <c r="A13" s="14" t="s">
        <v>30</v>
      </c>
      <c r="B13" s="36" t="s">
        <v>31</v>
      </c>
      <c r="C13" s="25">
        <v>220619</v>
      </c>
      <c r="D13" s="29" t="s">
        <v>83</v>
      </c>
      <c r="E13" s="37">
        <v>35159618</v>
      </c>
      <c r="F13" s="35">
        <v>230</v>
      </c>
    </row>
    <row r="14" spans="1:6" ht="15.75" thickBot="1" x14ac:dyDescent="0.3">
      <c r="A14" s="14" t="s">
        <v>32</v>
      </c>
      <c r="B14" s="36" t="s">
        <v>20</v>
      </c>
      <c r="C14" s="19" t="s">
        <v>84</v>
      </c>
      <c r="D14" s="33" t="s">
        <v>85</v>
      </c>
      <c r="E14" s="38">
        <v>28704460</v>
      </c>
      <c r="F14" s="35">
        <v>293.85000000000002</v>
      </c>
    </row>
    <row r="15" spans="1:6" ht="15.75" thickBot="1" x14ac:dyDescent="0.3">
      <c r="A15" s="14" t="s">
        <v>19</v>
      </c>
      <c r="B15" s="36" t="s">
        <v>33</v>
      </c>
      <c r="C15" s="25" t="s">
        <v>88</v>
      </c>
      <c r="D15" s="29" t="s">
        <v>87</v>
      </c>
      <c r="E15" s="30">
        <v>70196258</v>
      </c>
      <c r="F15" s="35">
        <v>36.659999999999997</v>
      </c>
    </row>
    <row r="16" spans="1:6" ht="15.75" thickBot="1" x14ac:dyDescent="0.3">
      <c r="A16" s="14" t="s">
        <v>35</v>
      </c>
      <c r="B16" s="36" t="s">
        <v>34</v>
      </c>
      <c r="C16" s="25">
        <v>10173</v>
      </c>
      <c r="D16" s="39" t="s">
        <v>86</v>
      </c>
      <c r="E16" s="19">
        <v>57327760</v>
      </c>
      <c r="F16" s="35">
        <v>105.6</v>
      </c>
    </row>
    <row r="17" spans="1:6" ht="15.75" thickBot="1" x14ac:dyDescent="0.3">
      <c r="A17" s="14" t="s">
        <v>36</v>
      </c>
      <c r="B17" s="36" t="s">
        <v>37</v>
      </c>
      <c r="C17" s="16">
        <v>463</v>
      </c>
      <c r="D17" s="40" t="s">
        <v>89</v>
      </c>
      <c r="E17" s="41">
        <v>51369687</v>
      </c>
      <c r="F17" s="35">
        <v>1530</v>
      </c>
    </row>
    <row r="18" spans="1:6" ht="26.25" thickBot="1" x14ac:dyDescent="0.3">
      <c r="A18" s="14" t="s">
        <v>39</v>
      </c>
      <c r="B18" s="36" t="s">
        <v>38</v>
      </c>
      <c r="C18" s="16">
        <v>1199924</v>
      </c>
      <c r="D18" s="42" t="s">
        <v>90</v>
      </c>
      <c r="E18" s="43" t="s">
        <v>91</v>
      </c>
      <c r="F18" s="35">
        <v>10678.81</v>
      </c>
    </row>
    <row r="19" spans="1:6" ht="15.75" thickBot="1" x14ac:dyDescent="0.3">
      <c r="A19" s="14" t="s">
        <v>40</v>
      </c>
      <c r="B19" s="36" t="s">
        <v>41</v>
      </c>
      <c r="C19" s="44" t="s">
        <v>92</v>
      </c>
      <c r="D19" s="45" t="s">
        <v>67</v>
      </c>
      <c r="E19" s="16" t="s">
        <v>93</v>
      </c>
      <c r="F19" s="35">
        <v>90</v>
      </c>
    </row>
    <row r="20" spans="1:6" ht="15.75" thickBot="1" x14ac:dyDescent="0.3">
      <c r="A20" s="14" t="s">
        <v>43</v>
      </c>
      <c r="B20" s="36" t="s">
        <v>42</v>
      </c>
      <c r="C20" s="16" t="s">
        <v>94</v>
      </c>
      <c r="D20" s="40" t="s">
        <v>95</v>
      </c>
      <c r="E20" s="41">
        <v>23504471</v>
      </c>
      <c r="F20" s="35">
        <v>684</v>
      </c>
    </row>
    <row r="21" spans="1:6" ht="15.75" thickBot="1" x14ac:dyDescent="0.3">
      <c r="A21" s="46" t="s">
        <v>7</v>
      </c>
      <c r="B21" s="47" t="s">
        <v>44</v>
      </c>
      <c r="C21" s="16">
        <v>90102982</v>
      </c>
      <c r="D21" s="40" t="s">
        <v>97</v>
      </c>
      <c r="E21" s="48">
        <v>83001202</v>
      </c>
      <c r="F21" s="49">
        <v>180</v>
      </c>
    </row>
    <row r="22" spans="1:6" ht="15.75" thickBot="1" x14ac:dyDescent="0.3">
      <c r="A22" s="46" t="s">
        <v>99</v>
      </c>
      <c r="B22" s="47" t="s">
        <v>98</v>
      </c>
      <c r="C22" s="50">
        <v>4297</v>
      </c>
      <c r="D22" s="51" t="s">
        <v>100</v>
      </c>
      <c r="E22" s="50">
        <v>68427751</v>
      </c>
      <c r="F22" s="49">
        <v>122.4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2017-11-08T14:14:35Z</cp:lastPrinted>
  <dcterms:created xsi:type="dcterms:W3CDTF">2014-10-01T12:29:26Z</dcterms:created>
  <dcterms:modified xsi:type="dcterms:W3CDTF">2018-02-08T15:03:05Z</dcterms:modified>
</cp:coreProperties>
</file>